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-120" windowWidth="17760" windowHeight="11640"/>
  </bookViews>
  <sheets>
    <sheet name="Uncorrected" sheetId="1" r:id="rId1"/>
    <sheet name="Reverse Corrected for 0.45" sheetId="2" r:id="rId2"/>
  </sheets>
  <calcPr calcId="0"/>
</workbook>
</file>

<file path=xl/calcChain.xml><?xml version="1.0" encoding="utf-8"?>
<calcChain xmlns="http://schemas.openxmlformats.org/spreadsheetml/2006/main">
  <c r="N3" i="2"/>
  <c r="O3"/>
  <c r="P3" s="1"/>
  <c r="Q3" s="1"/>
  <c r="N4"/>
  <c r="O4"/>
  <c r="P4"/>
  <c r="Q4" s="1"/>
  <c r="N5"/>
  <c r="O5"/>
  <c r="P5"/>
  <c r="Q5" s="1"/>
  <c r="N6"/>
  <c r="O6"/>
  <c r="P6"/>
  <c r="Q6" s="1"/>
  <c r="N7"/>
  <c r="O7"/>
  <c r="P7" s="1"/>
  <c r="Q7" s="1"/>
  <c r="N8"/>
  <c r="O8"/>
  <c r="P8"/>
  <c r="Q8" s="1"/>
  <c r="N9"/>
  <c r="O9"/>
  <c r="P9" s="1"/>
  <c r="Q9" s="1"/>
  <c r="N10"/>
  <c r="O10"/>
  <c r="P10" s="1"/>
  <c r="Q10" s="1"/>
  <c r="N11"/>
  <c r="O11"/>
  <c r="P11" s="1"/>
  <c r="Q11" s="1"/>
  <c r="N12"/>
  <c r="O12"/>
  <c r="P12" s="1"/>
  <c r="Q12" s="1"/>
  <c r="N13"/>
  <c r="O13"/>
  <c r="P13"/>
  <c r="Q13" s="1"/>
  <c r="N14"/>
  <c r="O14"/>
  <c r="P14"/>
  <c r="Q14"/>
  <c r="N15"/>
  <c r="O15"/>
  <c r="P15" s="1"/>
  <c r="Q15" s="1"/>
  <c r="N16"/>
  <c r="O16"/>
  <c r="P16" s="1"/>
  <c r="Q16" s="1"/>
  <c r="N17"/>
  <c r="O17"/>
  <c r="P17" s="1"/>
  <c r="Q17" s="1"/>
  <c r="N18"/>
  <c r="O18"/>
  <c r="P18"/>
  <c r="Q18" s="1"/>
  <c r="N19"/>
  <c r="O19"/>
  <c r="P19" s="1"/>
  <c r="Q19" s="1"/>
  <c r="N20"/>
  <c r="O20"/>
  <c r="P20" s="1"/>
  <c r="Q20" s="1"/>
  <c r="N21"/>
  <c r="O21"/>
  <c r="P21"/>
  <c r="Q21"/>
  <c r="N22"/>
  <c r="O22"/>
  <c r="P22"/>
  <c r="Q22" s="1"/>
  <c r="N23"/>
  <c r="O23"/>
  <c r="P23"/>
  <c r="Q23" s="1"/>
  <c r="N24"/>
  <c r="O24"/>
  <c r="P24"/>
  <c r="Q24" s="1"/>
  <c r="N25"/>
  <c r="O25"/>
  <c r="P25"/>
  <c r="Q25" s="1"/>
  <c r="N26"/>
  <c r="O26"/>
  <c r="P26"/>
  <c r="Q26"/>
  <c r="N27"/>
  <c r="O27"/>
  <c r="P27" s="1"/>
  <c r="Q27" s="1"/>
  <c r="N28"/>
  <c r="O28"/>
  <c r="P28" s="1"/>
  <c r="Q28" s="1"/>
  <c r="N29"/>
  <c r="O29"/>
  <c r="P29"/>
  <c r="Q29" s="1"/>
  <c r="N30"/>
  <c r="O30"/>
  <c r="P30"/>
  <c r="Q30" s="1"/>
  <c r="N31"/>
  <c r="O31"/>
  <c r="P31"/>
  <c r="Q31" s="1"/>
  <c r="N32"/>
  <c r="O32"/>
  <c r="P32"/>
  <c r="Q32"/>
  <c r="N33"/>
  <c r="O33"/>
  <c r="P33" s="1"/>
  <c r="Q33" s="1"/>
  <c r="N34"/>
  <c r="O34"/>
  <c r="P34" s="1"/>
  <c r="Q34" s="1"/>
  <c r="N35"/>
  <c r="O35"/>
  <c r="P35" s="1"/>
  <c r="Q35" s="1"/>
  <c r="N36"/>
  <c r="O36"/>
  <c r="P36" s="1"/>
  <c r="Q36" s="1"/>
  <c r="N37"/>
  <c r="O37"/>
  <c r="P37"/>
  <c r="Q37"/>
  <c r="N38"/>
  <c r="O38"/>
  <c r="P38" s="1"/>
  <c r="Q38" s="1"/>
  <c r="N39"/>
  <c r="O39"/>
  <c r="P39" s="1"/>
  <c r="Q39" s="1"/>
  <c r="N40"/>
  <c r="O40"/>
  <c r="P40"/>
  <c r="Q40"/>
  <c r="N41"/>
  <c r="O41"/>
  <c r="P41"/>
  <c r="Q41" s="1"/>
  <c r="N42"/>
  <c r="O42"/>
  <c r="P42" s="1"/>
  <c r="Q42" s="1"/>
  <c r="N43"/>
  <c r="O43"/>
  <c r="P43"/>
  <c r="Q43" s="1"/>
  <c r="N44"/>
  <c r="O44"/>
  <c r="P44" s="1"/>
  <c r="Q44" s="1"/>
  <c r="N45"/>
  <c r="O45"/>
  <c r="P45"/>
  <c r="Q45" s="1"/>
  <c r="N46"/>
  <c r="O46"/>
  <c r="P46"/>
  <c r="Q46"/>
  <c r="N47"/>
  <c r="O47"/>
  <c r="P47" s="1"/>
  <c r="Q47" s="1"/>
  <c r="N48"/>
  <c r="O48"/>
  <c r="P48" s="1"/>
  <c r="Q48" s="1"/>
  <c r="N49"/>
  <c r="O49"/>
  <c r="P49" s="1"/>
  <c r="Q49" s="1"/>
  <c r="N50"/>
  <c r="O50"/>
  <c r="P50" s="1"/>
  <c r="Q50" s="1"/>
  <c r="N51"/>
  <c r="O51"/>
  <c r="P51"/>
  <c r="Q51"/>
  <c r="N52"/>
  <c r="O52"/>
  <c r="P52" s="1"/>
  <c r="Q52" s="1"/>
  <c r="N53"/>
  <c r="O53"/>
  <c r="P53" s="1"/>
  <c r="Q53" s="1"/>
  <c r="N54"/>
  <c r="O54"/>
  <c r="P54"/>
  <c r="Q54" s="1"/>
  <c r="N55"/>
  <c r="O55"/>
  <c r="P55"/>
  <c r="Q55" s="1"/>
  <c r="N56"/>
  <c r="O56"/>
  <c r="P56"/>
  <c r="Q56" s="1"/>
  <c r="N57"/>
  <c r="O57"/>
  <c r="P57"/>
  <c r="Q57" s="1"/>
  <c r="N58"/>
  <c r="O58"/>
  <c r="P58"/>
  <c r="Q58"/>
  <c r="N59"/>
  <c r="O59"/>
  <c r="P59" s="1"/>
  <c r="Q59" s="1"/>
  <c r="N60"/>
  <c r="O60"/>
  <c r="P60"/>
  <c r="Q60" s="1"/>
  <c r="N61"/>
  <c r="O61"/>
  <c r="P61"/>
  <c r="Q61" s="1"/>
  <c r="N62"/>
  <c r="O62"/>
  <c r="P62"/>
  <c r="Q62" s="1"/>
  <c r="N63"/>
  <c r="O63"/>
  <c r="P63"/>
  <c r="Q63" s="1"/>
  <c r="N64"/>
  <c r="O64"/>
  <c r="P64"/>
  <c r="Q64" s="1"/>
  <c r="N65"/>
  <c r="O65"/>
  <c r="P65"/>
  <c r="Q65" s="1"/>
  <c r="N66"/>
  <c r="O66"/>
  <c r="P66"/>
  <c r="Q66" s="1"/>
  <c r="N67"/>
  <c r="O67"/>
  <c r="P67"/>
  <c r="Q67" s="1"/>
  <c r="N68"/>
  <c r="O68"/>
  <c r="P68"/>
  <c r="Q68" s="1"/>
  <c r="N69"/>
  <c r="O69"/>
  <c r="P69"/>
  <c r="Q69" s="1"/>
  <c r="N70"/>
  <c r="O70"/>
  <c r="P70"/>
  <c r="Q70" s="1"/>
  <c r="N71"/>
  <c r="O71"/>
  <c r="P71"/>
  <c r="Q71" s="1"/>
  <c r="N72"/>
  <c r="O72"/>
  <c r="P72"/>
  <c r="Q72" s="1"/>
  <c r="N73"/>
  <c r="O73"/>
  <c r="P73"/>
  <c r="Q73" s="1"/>
  <c r="N74"/>
  <c r="O74"/>
  <c r="P74"/>
  <c r="Q74" s="1"/>
  <c r="N75"/>
  <c r="O75"/>
  <c r="P75"/>
  <c r="Q75" s="1"/>
  <c r="N76"/>
  <c r="O76"/>
  <c r="P76"/>
  <c r="Q76" s="1"/>
  <c r="N77"/>
  <c r="O77"/>
  <c r="P77"/>
  <c r="Q77" s="1"/>
  <c r="N78"/>
  <c r="O78"/>
  <c r="P78"/>
  <c r="Q78" s="1"/>
  <c r="N79"/>
  <c r="O79"/>
  <c r="P79"/>
  <c r="Q79" s="1"/>
  <c r="N80"/>
  <c r="O80"/>
  <c r="P80"/>
  <c r="Q80" s="1"/>
  <c r="N81"/>
  <c r="O81"/>
  <c r="P81"/>
  <c r="Q81" s="1"/>
  <c r="N82"/>
  <c r="O82"/>
  <c r="P82"/>
  <c r="Q82" s="1"/>
  <c r="N83"/>
  <c r="O83"/>
  <c r="P83"/>
  <c r="Q83" s="1"/>
  <c r="N84"/>
  <c r="O84"/>
  <c r="P84"/>
  <c r="Q84" s="1"/>
  <c r="N85"/>
  <c r="O85"/>
  <c r="P85"/>
  <c r="Q85" s="1"/>
  <c r="N86"/>
  <c r="O86"/>
  <c r="P86"/>
  <c r="Q86" s="1"/>
  <c r="N87"/>
  <c r="O87"/>
  <c r="P87"/>
  <c r="Q87" s="1"/>
  <c r="N88"/>
  <c r="O88"/>
  <c r="P88"/>
  <c r="Q88" s="1"/>
  <c r="N89"/>
  <c r="O89"/>
  <c r="P89"/>
  <c r="Q89" s="1"/>
  <c r="N90"/>
  <c r="O90"/>
  <c r="P90"/>
  <c r="Q90" s="1"/>
  <c r="N91"/>
  <c r="O91"/>
  <c r="P91"/>
  <c r="Q91" s="1"/>
  <c r="N92"/>
  <c r="O92"/>
  <c r="P92"/>
  <c r="Q92" s="1"/>
  <c r="N93"/>
  <c r="O93"/>
  <c r="P93"/>
  <c r="Q93" s="1"/>
  <c r="N94"/>
  <c r="O94"/>
  <c r="P94"/>
  <c r="Q94" s="1"/>
  <c r="N95"/>
  <c r="O95"/>
  <c r="P95"/>
  <c r="Q95" s="1"/>
  <c r="N96"/>
  <c r="O96"/>
  <c r="P96"/>
  <c r="Q96" s="1"/>
  <c r="N97"/>
  <c r="O97"/>
  <c r="P97"/>
  <c r="Q97" s="1"/>
  <c r="N98"/>
  <c r="O98"/>
  <c r="P98"/>
  <c r="Q98" s="1"/>
  <c r="N99"/>
  <c r="O99"/>
  <c r="P99"/>
  <c r="Q99" s="1"/>
  <c r="N100"/>
  <c r="O100"/>
  <c r="P100"/>
  <c r="Q100" s="1"/>
  <c r="N101"/>
  <c r="O101"/>
  <c r="P101"/>
  <c r="Q101" s="1"/>
  <c r="N102"/>
  <c r="O102"/>
  <c r="P102"/>
  <c r="Q102" s="1"/>
  <c r="N103"/>
  <c r="O103"/>
  <c r="P103"/>
  <c r="Q103" s="1"/>
  <c r="N104"/>
  <c r="O104"/>
  <c r="P104"/>
  <c r="Q104" s="1"/>
  <c r="N105"/>
  <c r="O105"/>
  <c r="P105"/>
  <c r="Q105" s="1"/>
  <c r="N106"/>
  <c r="O106"/>
  <c r="P106"/>
  <c r="Q106" s="1"/>
  <c r="N107"/>
  <c r="O107"/>
  <c r="P107"/>
  <c r="Q107" s="1"/>
  <c r="N108"/>
  <c r="O108"/>
  <c r="P108"/>
  <c r="Q108" s="1"/>
  <c r="N109"/>
  <c r="O109"/>
  <c r="P109"/>
  <c r="Q109" s="1"/>
  <c r="N110"/>
  <c r="O110"/>
  <c r="P110"/>
  <c r="Q110" s="1"/>
  <c r="N111"/>
  <c r="O111"/>
  <c r="P111"/>
  <c r="Q111" s="1"/>
  <c r="N112"/>
  <c r="O112"/>
  <c r="P112"/>
  <c r="Q112" s="1"/>
  <c r="N113"/>
  <c r="O113"/>
  <c r="P113"/>
  <c r="Q113" s="1"/>
  <c r="N114"/>
  <c r="O114"/>
  <c r="P114"/>
  <c r="Q114" s="1"/>
  <c r="N115"/>
  <c r="O115"/>
  <c r="P115"/>
  <c r="Q115" s="1"/>
  <c r="N116"/>
  <c r="O116"/>
  <c r="P116"/>
  <c r="Q116" s="1"/>
  <c r="N117"/>
  <c r="O117"/>
  <c r="P117"/>
  <c r="Q117" s="1"/>
  <c r="N118"/>
  <c r="O118"/>
  <c r="P118"/>
  <c r="Q118" s="1"/>
  <c r="N119"/>
  <c r="O119"/>
  <c r="P119"/>
  <c r="Q119" s="1"/>
  <c r="N120"/>
  <c r="O120"/>
  <c r="P120"/>
  <c r="Q120" s="1"/>
  <c r="N121"/>
  <c r="O121"/>
  <c r="P121"/>
  <c r="Q121" s="1"/>
  <c r="N122"/>
  <c r="O122"/>
  <c r="P122"/>
  <c r="Q122" s="1"/>
  <c r="N123"/>
  <c r="O123"/>
  <c r="P123"/>
  <c r="Q123" s="1"/>
  <c r="N124"/>
  <c r="O124"/>
  <c r="P124"/>
  <c r="Q124" s="1"/>
  <c r="N125"/>
  <c r="O125"/>
  <c r="P125"/>
  <c r="Q125" s="1"/>
  <c r="N126"/>
  <c r="O126"/>
  <c r="P126"/>
  <c r="Q126" s="1"/>
  <c r="N127"/>
  <c r="O127"/>
  <c r="P127"/>
  <c r="Q127" s="1"/>
  <c r="N128"/>
  <c r="O128"/>
  <c r="P128"/>
  <c r="Q128" s="1"/>
  <c r="N129"/>
  <c r="O129"/>
  <c r="P129"/>
  <c r="Q129" s="1"/>
  <c r="N130"/>
  <c r="O130"/>
  <c r="P130"/>
  <c r="Q130" s="1"/>
  <c r="N131"/>
  <c r="O131"/>
  <c r="P131"/>
  <c r="Q131" s="1"/>
  <c r="N132"/>
  <c r="O132"/>
  <c r="P132"/>
  <c r="Q132" s="1"/>
  <c r="N133"/>
  <c r="O133"/>
  <c r="P133"/>
  <c r="Q133" s="1"/>
  <c r="N134"/>
  <c r="O134"/>
  <c r="P134"/>
  <c r="Q134" s="1"/>
  <c r="N135"/>
  <c r="O135"/>
  <c r="P135"/>
  <c r="Q135" s="1"/>
  <c r="N136"/>
  <c r="O136"/>
  <c r="P136"/>
  <c r="Q136" s="1"/>
  <c r="N137"/>
  <c r="O137"/>
  <c r="P137"/>
  <c r="Q137" s="1"/>
  <c r="N138"/>
  <c r="O138"/>
  <c r="P138"/>
  <c r="Q138" s="1"/>
  <c r="N139"/>
  <c r="O139"/>
  <c r="P139"/>
  <c r="Q139" s="1"/>
  <c r="N140"/>
  <c r="O140"/>
  <c r="P140"/>
  <c r="Q140" s="1"/>
  <c r="N141"/>
  <c r="O141"/>
  <c r="P141"/>
  <c r="Q141" s="1"/>
  <c r="N142"/>
  <c r="O142"/>
  <c r="P142"/>
  <c r="Q142" s="1"/>
  <c r="N143"/>
  <c r="O143"/>
  <c r="P143"/>
  <c r="Q143" s="1"/>
  <c r="N144"/>
  <c r="O144"/>
  <c r="P144"/>
  <c r="Q144" s="1"/>
  <c r="N145"/>
  <c r="O145"/>
  <c r="P145"/>
  <c r="Q145" s="1"/>
  <c r="N146"/>
  <c r="O146"/>
  <c r="P146"/>
  <c r="Q146" s="1"/>
  <c r="N147"/>
  <c r="O147"/>
  <c r="P147"/>
  <c r="Q147" s="1"/>
  <c r="N148"/>
  <c r="O148"/>
  <c r="P148"/>
  <c r="Q148" s="1"/>
  <c r="N149"/>
  <c r="O149"/>
  <c r="P149"/>
  <c r="Q149" s="1"/>
  <c r="N150"/>
  <c r="O150"/>
  <c r="P150"/>
  <c r="Q150" s="1"/>
  <c r="N151"/>
  <c r="O151"/>
  <c r="P151"/>
  <c r="Q151" s="1"/>
  <c r="N152"/>
  <c r="O152"/>
  <c r="P152"/>
  <c r="Q152" s="1"/>
  <c r="N153"/>
  <c r="O153"/>
  <c r="P153"/>
  <c r="Q153" s="1"/>
  <c r="N154"/>
  <c r="O154"/>
  <c r="P154"/>
  <c r="Q154" s="1"/>
  <c r="N155"/>
  <c r="O155"/>
  <c r="P155"/>
  <c r="Q155" s="1"/>
  <c r="N156"/>
  <c r="O156"/>
  <c r="P156"/>
  <c r="Q156" s="1"/>
  <c r="N157"/>
  <c r="O157"/>
  <c r="P157"/>
  <c r="Q157" s="1"/>
  <c r="N158"/>
  <c r="O158"/>
  <c r="P158"/>
  <c r="Q158" s="1"/>
  <c r="N159"/>
  <c r="O159"/>
  <c r="P159"/>
  <c r="Q159" s="1"/>
  <c r="N160"/>
  <c r="O160"/>
  <c r="P160"/>
  <c r="Q160" s="1"/>
  <c r="N161"/>
  <c r="O161"/>
  <c r="P161"/>
  <c r="Q161" s="1"/>
  <c r="N162"/>
  <c r="O162"/>
  <c r="P162"/>
  <c r="Q162" s="1"/>
  <c r="N163"/>
  <c r="O163"/>
  <c r="P163"/>
  <c r="Q163" s="1"/>
  <c r="N164"/>
  <c r="O164"/>
  <c r="P164"/>
  <c r="Q164" s="1"/>
  <c r="N165"/>
  <c r="O165"/>
  <c r="P165"/>
  <c r="Q165" s="1"/>
  <c r="N166"/>
  <c r="O166"/>
  <c r="P166"/>
  <c r="Q166" s="1"/>
  <c r="N167"/>
  <c r="O167"/>
  <c r="P167"/>
  <c r="Q167" s="1"/>
  <c r="N168"/>
  <c r="O168"/>
  <c r="P168"/>
  <c r="Q168" s="1"/>
  <c r="N169"/>
  <c r="O169"/>
  <c r="P169"/>
  <c r="Q169" s="1"/>
  <c r="N170"/>
  <c r="O170"/>
  <c r="P170"/>
  <c r="Q170" s="1"/>
  <c r="N171"/>
  <c r="O171"/>
  <c r="P171"/>
  <c r="Q171" s="1"/>
  <c r="N172"/>
  <c r="O172"/>
  <c r="P172"/>
  <c r="Q172" s="1"/>
  <c r="N173"/>
  <c r="O173"/>
  <c r="P173"/>
  <c r="Q173" s="1"/>
  <c r="N174"/>
  <c r="O174"/>
  <c r="P174"/>
  <c r="Q174" s="1"/>
  <c r="N175"/>
  <c r="O175"/>
  <c r="P175"/>
  <c r="Q175" s="1"/>
  <c r="N176"/>
  <c r="O176"/>
  <c r="P176"/>
  <c r="Q176" s="1"/>
  <c r="N177"/>
  <c r="O177"/>
  <c r="P177"/>
  <c r="Q177" s="1"/>
  <c r="N178"/>
  <c r="O178"/>
  <c r="P178"/>
  <c r="Q178" s="1"/>
  <c r="N179"/>
  <c r="O179"/>
  <c r="P179"/>
  <c r="Q179" s="1"/>
  <c r="N180"/>
  <c r="O180"/>
  <c r="P180"/>
  <c r="Q180" s="1"/>
  <c r="N181"/>
  <c r="O181"/>
  <c r="P181"/>
  <c r="Q181" s="1"/>
  <c r="N182"/>
  <c r="O182"/>
  <c r="P182"/>
  <c r="Q182" s="1"/>
  <c r="N183"/>
  <c r="O183"/>
  <c r="P183"/>
  <c r="Q183" s="1"/>
  <c r="N184"/>
  <c r="O184"/>
  <c r="P184"/>
  <c r="Q184" s="1"/>
  <c r="N185"/>
  <c r="O185"/>
  <c r="P185"/>
  <c r="Q185" s="1"/>
  <c r="N186"/>
  <c r="O186"/>
  <c r="P186"/>
  <c r="Q186" s="1"/>
  <c r="N187"/>
  <c r="O187"/>
  <c r="P187"/>
  <c r="Q187" s="1"/>
  <c r="N188"/>
  <c r="O188"/>
  <c r="P188"/>
  <c r="Q188" s="1"/>
  <c r="N189"/>
  <c r="O189"/>
  <c r="P189" s="1"/>
  <c r="Q189" s="1"/>
  <c r="N190"/>
  <c r="O190"/>
  <c r="P190" s="1"/>
  <c r="Q190" s="1"/>
  <c r="N191"/>
  <c r="O191"/>
  <c r="P191" s="1"/>
  <c r="Q191" s="1"/>
  <c r="N192"/>
  <c r="O192"/>
  <c r="P192" s="1"/>
  <c r="Q192" s="1"/>
  <c r="N193"/>
  <c r="O193"/>
  <c r="P193"/>
  <c r="Q193"/>
  <c r="N194"/>
  <c r="O194"/>
  <c r="P194"/>
  <c r="Q194" s="1"/>
  <c r="N195"/>
  <c r="O195"/>
  <c r="P195" s="1"/>
  <c r="Q195" s="1"/>
  <c r="N196"/>
  <c r="O196"/>
  <c r="P196" s="1"/>
  <c r="Q196" s="1"/>
  <c r="N197"/>
  <c r="O197"/>
  <c r="P197" s="1"/>
  <c r="Q197" s="1"/>
  <c r="N198"/>
  <c r="O198"/>
  <c r="P198" s="1"/>
  <c r="Q198" s="1"/>
  <c r="N199"/>
  <c r="O199"/>
  <c r="P199" s="1"/>
  <c r="Q199" s="1"/>
  <c r="N200"/>
  <c r="O200"/>
  <c r="P200" s="1"/>
  <c r="Q200" s="1"/>
  <c r="N201"/>
  <c r="O201"/>
  <c r="P201" s="1"/>
  <c r="Q201" s="1"/>
  <c r="N202"/>
  <c r="O202"/>
  <c r="P202" s="1"/>
  <c r="Q202" s="1"/>
  <c r="N203"/>
  <c r="O203"/>
  <c r="P203" s="1"/>
  <c r="Q203" s="1"/>
  <c r="N204"/>
  <c r="O204"/>
  <c r="P204" s="1"/>
  <c r="Q204" s="1"/>
  <c r="N205"/>
  <c r="O205"/>
  <c r="P205" s="1"/>
  <c r="Q205" s="1"/>
  <c r="N206"/>
  <c r="O206"/>
  <c r="P206" s="1"/>
  <c r="Q206" s="1"/>
  <c r="N207"/>
  <c r="O207"/>
  <c r="P207" s="1"/>
  <c r="Q207" s="1"/>
  <c r="N208"/>
  <c r="O208"/>
  <c r="P208" s="1"/>
  <c r="Q208" s="1"/>
  <c r="N209"/>
  <c r="O209"/>
  <c r="P209" s="1"/>
  <c r="Q209" s="1"/>
  <c r="N210"/>
  <c r="O210"/>
  <c r="P210"/>
  <c r="Q210"/>
  <c r="N211"/>
  <c r="O211"/>
  <c r="P211" s="1"/>
  <c r="Q211" s="1"/>
  <c r="N212"/>
  <c r="O212"/>
  <c r="P212"/>
  <c r="Q212" s="1"/>
  <c r="N213"/>
  <c r="O213"/>
  <c r="P213"/>
  <c r="Q213" s="1"/>
  <c r="N214"/>
  <c r="O214"/>
  <c r="P214"/>
  <c r="Q214" s="1"/>
  <c r="N215"/>
  <c r="O215"/>
  <c r="P215"/>
  <c r="Q215"/>
  <c r="N216"/>
  <c r="O216"/>
  <c r="P216"/>
  <c r="Q216" s="1"/>
  <c r="N217"/>
  <c r="O217"/>
  <c r="P217"/>
  <c r="Q217" s="1"/>
  <c r="N218"/>
  <c r="O218"/>
  <c r="P218"/>
  <c r="Q218" s="1"/>
  <c r="N219"/>
  <c r="O219"/>
  <c r="P219"/>
  <c r="Q219" s="1"/>
  <c r="N220"/>
  <c r="O220"/>
  <c r="P220"/>
  <c r="Q220" s="1"/>
  <c r="N221"/>
  <c r="O221"/>
  <c r="P221" s="1"/>
  <c r="Q221" s="1"/>
  <c r="N222"/>
  <c r="O222"/>
  <c r="P222" s="1"/>
  <c r="Q222" s="1"/>
  <c r="N223"/>
  <c r="O223"/>
  <c r="P223" s="1"/>
  <c r="Q223" s="1"/>
  <c r="N224"/>
  <c r="O224"/>
  <c r="P224" s="1"/>
  <c r="Q224" s="1"/>
  <c r="N225"/>
  <c r="O225"/>
  <c r="P225" s="1"/>
  <c r="Q225" s="1"/>
  <c r="N226"/>
  <c r="O226"/>
  <c r="P226" s="1"/>
  <c r="Q226" s="1"/>
  <c r="N227"/>
  <c r="O227"/>
  <c r="P227" s="1"/>
  <c r="Q227" s="1"/>
  <c r="N228"/>
  <c r="O228"/>
  <c r="P228" s="1"/>
  <c r="Q228" s="1"/>
  <c r="N229"/>
  <c r="O229"/>
  <c r="P229" s="1"/>
  <c r="Q229" s="1"/>
  <c r="N230"/>
  <c r="O230"/>
  <c r="P230" s="1"/>
  <c r="Q230" s="1"/>
  <c r="N231"/>
  <c r="O231"/>
  <c r="P231" s="1"/>
  <c r="Q231" s="1"/>
  <c r="N232"/>
  <c r="O232"/>
  <c r="P232"/>
  <c r="Q232"/>
  <c r="N233"/>
  <c r="O233"/>
  <c r="P233" s="1"/>
  <c r="Q233" s="1"/>
  <c r="N234"/>
  <c r="O234"/>
  <c r="P234" s="1"/>
  <c r="Q234" s="1"/>
  <c r="N235"/>
  <c r="O235"/>
  <c r="P235" s="1"/>
  <c r="Q235" s="1"/>
  <c r="N236"/>
  <c r="O236"/>
  <c r="P236" s="1"/>
  <c r="Q236" s="1"/>
  <c r="N237"/>
  <c r="O237"/>
  <c r="P237" s="1"/>
  <c r="Q237" s="1"/>
  <c r="N238"/>
  <c r="O238"/>
  <c r="P238" s="1"/>
  <c r="Q238" s="1"/>
  <c r="N239"/>
  <c r="O239"/>
  <c r="P239" s="1"/>
  <c r="Q239" s="1"/>
  <c r="N240"/>
  <c r="O240"/>
  <c r="P240" s="1"/>
  <c r="Q240" s="1"/>
  <c r="N241"/>
  <c r="O241"/>
  <c r="P241" s="1"/>
  <c r="Q241" s="1"/>
  <c r="N242"/>
  <c r="O242"/>
  <c r="P242" s="1"/>
  <c r="Q242" s="1"/>
  <c r="N243"/>
  <c r="O243"/>
  <c r="P243" s="1"/>
  <c r="Q243" s="1"/>
  <c r="N244"/>
  <c r="O244"/>
  <c r="P244" s="1"/>
  <c r="Q244" s="1"/>
  <c r="N245"/>
  <c r="O245"/>
  <c r="P245" s="1"/>
  <c r="Q245" s="1"/>
  <c r="N246"/>
  <c r="O246"/>
  <c r="P246" s="1"/>
  <c r="Q246" s="1"/>
  <c r="N247"/>
  <c r="O247"/>
  <c r="P247" s="1"/>
  <c r="Q247" s="1"/>
  <c r="N248"/>
  <c r="O248"/>
  <c r="P248" s="1"/>
  <c r="Q248" s="1"/>
  <c r="N249"/>
  <c r="O249"/>
  <c r="P249" s="1"/>
  <c r="Q249" s="1"/>
  <c r="N250"/>
  <c r="O250"/>
  <c r="P250" s="1"/>
  <c r="Q250" s="1"/>
  <c r="N251"/>
  <c r="O251"/>
  <c r="P251" s="1"/>
  <c r="Q251" s="1"/>
  <c r="N252"/>
  <c r="O252"/>
  <c r="P252" s="1"/>
  <c r="Q252" s="1"/>
  <c r="N253"/>
  <c r="O253"/>
  <c r="P253" s="1"/>
  <c r="Q253" s="1"/>
  <c r="N254"/>
  <c r="O254"/>
  <c r="P254" s="1"/>
  <c r="Q254" s="1"/>
  <c r="N255"/>
  <c r="O255"/>
  <c r="P255" s="1"/>
  <c r="Q255" s="1"/>
  <c r="N256"/>
  <c r="O256"/>
  <c r="P256" s="1"/>
  <c r="Q256" s="1"/>
  <c r="N257"/>
  <c r="O257"/>
  <c r="P257" s="1"/>
  <c r="Q257" s="1"/>
  <c r="N258"/>
  <c r="O258"/>
  <c r="P258" s="1"/>
  <c r="Q258" s="1"/>
  <c r="N259"/>
  <c r="O259"/>
  <c r="P259" s="1"/>
  <c r="Q259" s="1"/>
  <c r="N260"/>
  <c r="O260"/>
  <c r="P260" s="1"/>
  <c r="Q260" s="1"/>
  <c r="N261"/>
  <c r="O261"/>
  <c r="P261" s="1"/>
  <c r="Q261" s="1"/>
  <c r="N262"/>
  <c r="O262"/>
  <c r="P262" s="1"/>
  <c r="Q262" s="1"/>
  <c r="N263"/>
  <c r="O263"/>
  <c r="P263" s="1"/>
  <c r="Q263" s="1"/>
  <c r="N264"/>
  <c r="O264"/>
  <c r="P264" s="1"/>
  <c r="Q264" s="1"/>
  <c r="N265"/>
  <c r="O265"/>
  <c r="P265" s="1"/>
  <c r="Q265" s="1"/>
  <c r="N266"/>
  <c r="O266"/>
  <c r="P266" s="1"/>
  <c r="Q266" s="1"/>
  <c r="N267"/>
  <c r="O267"/>
  <c r="P267" s="1"/>
  <c r="Q267" s="1"/>
  <c r="N268"/>
  <c r="O268"/>
  <c r="P268" s="1"/>
  <c r="Q268" s="1"/>
  <c r="N269"/>
  <c r="O269"/>
  <c r="P269" s="1"/>
  <c r="Q269" s="1"/>
  <c r="N270"/>
  <c r="O270"/>
  <c r="P270" s="1"/>
  <c r="Q270" s="1"/>
  <c r="N271"/>
  <c r="O271"/>
  <c r="P271" s="1"/>
  <c r="Q271" s="1"/>
  <c r="N272"/>
  <c r="O272"/>
  <c r="P272" s="1"/>
  <c r="Q272" s="1"/>
  <c r="N273"/>
  <c r="O273"/>
  <c r="P273" s="1"/>
  <c r="Q273" s="1"/>
  <c r="N274"/>
  <c r="O274"/>
  <c r="P274" s="1"/>
  <c r="Q274" s="1"/>
  <c r="N275"/>
  <c r="O275"/>
  <c r="P275" s="1"/>
  <c r="Q275" s="1"/>
  <c r="N276"/>
  <c r="O276"/>
  <c r="P276" s="1"/>
  <c r="Q276" s="1"/>
  <c r="N277"/>
  <c r="O277"/>
  <c r="P277" s="1"/>
  <c r="Q277" s="1"/>
  <c r="N278"/>
  <c r="O278"/>
  <c r="P278" s="1"/>
  <c r="Q278" s="1"/>
  <c r="N279"/>
  <c r="O279"/>
  <c r="P279" s="1"/>
  <c r="Q279" s="1"/>
  <c r="N280"/>
  <c r="O280"/>
  <c r="P280" s="1"/>
  <c r="Q280" s="1"/>
  <c r="N281"/>
  <c r="O281"/>
  <c r="P281" s="1"/>
  <c r="Q281" s="1"/>
  <c r="N282"/>
  <c r="O282"/>
  <c r="P282" s="1"/>
  <c r="Q282" s="1"/>
  <c r="N283"/>
  <c r="O283"/>
  <c r="P283" s="1"/>
  <c r="Q283" s="1"/>
  <c r="N284"/>
  <c r="O284"/>
  <c r="P284" s="1"/>
  <c r="Q284" s="1"/>
  <c r="N285"/>
  <c r="O285"/>
  <c r="P285" s="1"/>
  <c r="Q285" s="1"/>
  <c r="N286"/>
  <c r="O286"/>
  <c r="P286" s="1"/>
  <c r="Q286" s="1"/>
  <c r="N287"/>
  <c r="O287"/>
  <c r="P287" s="1"/>
  <c r="Q287" s="1"/>
  <c r="N288"/>
  <c r="O288"/>
  <c r="P288" s="1"/>
  <c r="Q288" s="1"/>
  <c r="N289"/>
  <c r="O289"/>
  <c r="P289" s="1"/>
  <c r="Q289" s="1"/>
  <c r="N290"/>
  <c r="O290"/>
  <c r="P290" s="1"/>
  <c r="Q290" s="1"/>
  <c r="N291"/>
  <c r="O291"/>
  <c r="P291" s="1"/>
  <c r="Q291" s="1"/>
  <c r="N292"/>
  <c r="O292"/>
  <c r="P292" s="1"/>
  <c r="Q292" s="1"/>
  <c r="N293"/>
  <c r="O293"/>
  <c r="P293" s="1"/>
  <c r="Q293" s="1"/>
  <c r="N294"/>
  <c r="O294"/>
  <c r="P294" s="1"/>
  <c r="Q294" s="1"/>
  <c r="N295"/>
  <c r="O295"/>
  <c r="P295" s="1"/>
  <c r="Q295" s="1"/>
  <c r="N296"/>
  <c r="O296"/>
  <c r="P296" s="1"/>
  <c r="Q296" s="1"/>
  <c r="N297"/>
  <c r="O297"/>
  <c r="P297" s="1"/>
  <c r="Q297" s="1"/>
  <c r="N298"/>
  <c r="O298"/>
  <c r="P298" s="1"/>
  <c r="Q298" s="1"/>
  <c r="N299"/>
  <c r="O299"/>
  <c r="P299" s="1"/>
  <c r="Q299" s="1"/>
  <c r="N300"/>
  <c r="O300"/>
  <c r="P300" s="1"/>
  <c r="Q300" s="1"/>
  <c r="N301"/>
  <c r="O301"/>
  <c r="P301" s="1"/>
  <c r="Q301" s="1"/>
  <c r="N302"/>
  <c r="O302"/>
  <c r="P302" s="1"/>
  <c r="Q302" s="1"/>
  <c r="N303"/>
  <c r="O303"/>
  <c r="P303" s="1"/>
  <c r="Q303" s="1"/>
  <c r="N304"/>
  <c r="O304"/>
  <c r="P304" s="1"/>
  <c r="Q304" s="1"/>
  <c r="N305"/>
  <c r="O305"/>
  <c r="P305" s="1"/>
  <c r="Q305" s="1"/>
  <c r="N306"/>
  <c r="O306"/>
  <c r="P306" s="1"/>
  <c r="Q306" s="1"/>
  <c r="N307"/>
  <c r="O307"/>
  <c r="P307" s="1"/>
  <c r="Q307" s="1"/>
  <c r="N308"/>
  <c r="O308"/>
  <c r="P308" s="1"/>
  <c r="Q308" s="1"/>
  <c r="N309"/>
  <c r="O309"/>
  <c r="P309" s="1"/>
  <c r="Q309" s="1"/>
  <c r="N310"/>
  <c r="O310"/>
  <c r="P310" s="1"/>
  <c r="Q310" s="1"/>
  <c r="N311"/>
  <c r="O311"/>
  <c r="P311" s="1"/>
  <c r="Q311" s="1"/>
  <c r="N312"/>
  <c r="O312"/>
  <c r="P312" s="1"/>
  <c r="Q312" s="1"/>
  <c r="N313"/>
  <c r="O313"/>
  <c r="P313" s="1"/>
  <c r="Q313" s="1"/>
  <c r="N314"/>
  <c r="O314"/>
  <c r="P314" s="1"/>
  <c r="Q314" s="1"/>
  <c r="N315"/>
  <c r="O315"/>
  <c r="P315" s="1"/>
  <c r="Q315" s="1"/>
  <c r="N316"/>
  <c r="O316"/>
  <c r="P316" s="1"/>
  <c r="Q316" s="1"/>
  <c r="N317"/>
  <c r="O317"/>
  <c r="P317" s="1"/>
  <c r="Q317" s="1"/>
  <c r="N318"/>
  <c r="O318"/>
  <c r="P318" s="1"/>
  <c r="Q318" s="1"/>
  <c r="N319"/>
  <c r="O319"/>
  <c r="P319" s="1"/>
  <c r="Q319" s="1"/>
  <c r="N320"/>
  <c r="O320"/>
  <c r="P320" s="1"/>
  <c r="Q320" s="1"/>
  <c r="N321"/>
  <c r="O321"/>
  <c r="P321" s="1"/>
  <c r="Q321" s="1"/>
  <c r="N322"/>
  <c r="O322"/>
  <c r="P322" s="1"/>
  <c r="Q322" s="1"/>
  <c r="N323"/>
  <c r="O323"/>
  <c r="P323" s="1"/>
  <c r="Q323" s="1"/>
  <c r="N324"/>
  <c r="O324"/>
  <c r="P324" s="1"/>
  <c r="Q324" s="1"/>
  <c r="N325"/>
  <c r="O325"/>
  <c r="P325" s="1"/>
  <c r="Q325" s="1"/>
  <c r="N326"/>
  <c r="O326"/>
  <c r="P326" s="1"/>
  <c r="Q326" s="1"/>
  <c r="N327"/>
  <c r="O327"/>
  <c r="P327" s="1"/>
  <c r="Q327" s="1"/>
  <c r="N328"/>
  <c r="O328"/>
  <c r="P328" s="1"/>
  <c r="Q328" s="1"/>
  <c r="N329"/>
  <c r="O329"/>
  <c r="P329" s="1"/>
  <c r="Q329" s="1"/>
  <c r="N330"/>
  <c r="O330"/>
  <c r="P330" s="1"/>
  <c r="Q330" s="1"/>
  <c r="N331"/>
  <c r="O331"/>
  <c r="P331" s="1"/>
  <c r="Q331" s="1"/>
  <c r="N332"/>
  <c r="O332"/>
  <c r="P332" s="1"/>
  <c r="Q332" s="1"/>
  <c r="N333"/>
  <c r="O333"/>
  <c r="P333" s="1"/>
  <c r="Q333" s="1"/>
  <c r="N334"/>
  <c r="O334"/>
  <c r="P334" s="1"/>
  <c r="Q334" s="1"/>
  <c r="N335"/>
  <c r="O335"/>
  <c r="P335" s="1"/>
  <c r="Q335" s="1"/>
  <c r="N336"/>
  <c r="O336"/>
  <c r="P336" s="1"/>
  <c r="Q336" s="1"/>
  <c r="N337"/>
  <c r="O337"/>
  <c r="P337" s="1"/>
  <c r="Q337" s="1"/>
  <c r="N338"/>
  <c r="O338"/>
  <c r="P338" s="1"/>
  <c r="Q338" s="1"/>
  <c r="N339"/>
  <c r="O339"/>
  <c r="P339" s="1"/>
  <c r="Q339" s="1"/>
  <c r="N340"/>
  <c r="O340"/>
  <c r="P340" s="1"/>
  <c r="Q340" s="1"/>
  <c r="N341"/>
  <c r="O341"/>
  <c r="P341" s="1"/>
  <c r="Q341" s="1"/>
  <c r="N342"/>
  <c r="O342"/>
  <c r="P342" s="1"/>
  <c r="Q342" s="1"/>
  <c r="N343"/>
  <c r="O343"/>
  <c r="P343" s="1"/>
  <c r="Q343" s="1"/>
  <c r="N344"/>
  <c r="O344"/>
  <c r="P344" s="1"/>
  <c r="Q344" s="1"/>
  <c r="N345"/>
  <c r="O345"/>
  <c r="P345" s="1"/>
  <c r="Q345" s="1"/>
  <c r="N346"/>
  <c r="O346"/>
  <c r="P346" s="1"/>
  <c r="Q346" s="1"/>
  <c r="N347"/>
  <c r="O347"/>
  <c r="P347" s="1"/>
  <c r="Q347" s="1"/>
  <c r="N348"/>
  <c r="O348"/>
  <c r="P348" s="1"/>
  <c r="Q348" s="1"/>
  <c r="N349"/>
  <c r="O349"/>
  <c r="P349" s="1"/>
  <c r="Q349" s="1"/>
  <c r="N350"/>
  <c r="O350"/>
  <c r="P350" s="1"/>
  <c r="Q350" s="1"/>
  <c r="N351"/>
  <c r="O351"/>
  <c r="P351" s="1"/>
  <c r="Q351" s="1"/>
  <c r="N352"/>
  <c r="O352"/>
  <c r="P352" s="1"/>
  <c r="Q352" s="1"/>
  <c r="N353"/>
  <c r="O353"/>
  <c r="P353" s="1"/>
  <c r="Q353" s="1"/>
  <c r="N354"/>
  <c r="O354"/>
  <c r="P354" s="1"/>
  <c r="Q354" s="1"/>
  <c r="N355"/>
  <c r="O355"/>
  <c r="P355" s="1"/>
  <c r="Q355" s="1"/>
  <c r="N356"/>
  <c r="O356"/>
  <c r="P356" s="1"/>
  <c r="Q356" s="1"/>
  <c r="N357"/>
  <c r="O357"/>
  <c r="P357" s="1"/>
  <c r="Q357" s="1"/>
  <c r="N358"/>
  <c r="O358"/>
  <c r="P358" s="1"/>
  <c r="Q358" s="1"/>
  <c r="N359"/>
  <c r="O359"/>
  <c r="P359" s="1"/>
  <c r="Q359" s="1"/>
  <c r="N360"/>
  <c r="O360"/>
  <c r="P360" s="1"/>
  <c r="Q360" s="1"/>
  <c r="N361"/>
  <c r="O361"/>
  <c r="P361" s="1"/>
  <c r="Q361" s="1"/>
  <c r="N362"/>
  <c r="O362"/>
  <c r="P362" s="1"/>
  <c r="Q362" s="1"/>
  <c r="N363"/>
  <c r="O363"/>
  <c r="P363" s="1"/>
  <c r="Q363" s="1"/>
  <c r="N364"/>
  <c r="O364"/>
  <c r="P364" s="1"/>
  <c r="Q364" s="1"/>
  <c r="N365"/>
  <c r="O365"/>
  <c r="P365" s="1"/>
  <c r="Q365" s="1"/>
  <c r="N366"/>
  <c r="O366"/>
  <c r="P366" s="1"/>
  <c r="Q366" s="1"/>
  <c r="N367"/>
  <c r="O367"/>
  <c r="P367" s="1"/>
  <c r="Q367" s="1"/>
  <c r="N368"/>
  <c r="O368"/>
  <c r="P368" s="1"/>
  <c r="Q368" s="1"/>
  <c r="N369"/>
  <c r="O369"/>
  <c r="P369" s="1"/>
  <c r="Q369" s="1"/>
  <c r="N370"/>
  <c r="O370"/>
  <c r="P370" s="1"/>
  <c r="Q370" s="1"/>
  <c r="N371"/>
  <c r="O371"/>
  <c r="P371" s="1"/>
  <c r="Q371" s="1"/>
  <c r="N372"/>
  <c r="O372"/>
  <c r="P372" s="1"/>
  <c r="Q372" s="1"/>
  <c r="N373"/>
  <c r="O373"/>
  <c r="P373" s="1"/>
  <c r="Q373" s="1"/>
  <c r="N374"/>
  <c r="O374"/>
  <c r="P374" s="1"/>
  <c r="Q374" s="1"/>
  <c r="N375"/>
  <c r="O375"/>
  <c r="P375" s="1"/>
  <c r="Q375" s="1"/>
  <c r="N376"/>
  <c r="O376"/>
  <c r="P376" s="1"/>
  <c r="Q376" s="1"/>
  <c r="N377"/>
  <c r="O377"/>
  <c r="P377" s="1"/>
  <c r="Q377" s="1"/>
  <c r="N378"/>
  <c r="O378"/>
  <c r="P378" s="1"/>
  <c r="Q378" s="1"/>
  <c r="N379"/>
  <c r="O379"/>
  <c r="P379" s="1"/>
  <c r="Q379" s="1"/>
  <c r="N380"/>
  <c r="O380"/>
  <c r="P380" s="1"/>
  <c r="Q380" s="1"/>
  <c r="N381"/>
  <c r="O381"/>
  <c r="P381" s="1"/>
  <c r="Q381" s="1"/>
  <c r="N382"/>
  <c r="O382"/>
  <c r="P382" s="1"/>
  <c r="Q382" s="1"/>
  <c r="N383"/>
  <c r="O383"/>
  <c r="P383" s="1"/>
  <c r="Q383" s="1"/>
  <c r="N384"/>
  <c r="O384"/>
  <c r="P384" s="1"/>
  <c r="Q384" s="1"/>
  <c r="N385"/>
  <c r="O385"/>
  <c r="P385" s="1"/>
  <c r="Q385" s="1"/>
  <c r="N386"/>
  <c r="O386"/>
  <c r="P386" s="1"/>
  <c r="Q386" s="1"/>
  <c r="N387"/>
  <c r="O387"/>
  <c r="P387" s="1"/>
  <c r="Q387" s="1"/>
  <c r="N388"/>
  <c r="O388"/>
  <c r="P388" s="1"/>
  <c r="Q388" s="1"/>
  <c r="N389"/>
  <c r="O389"/>
  <c r="P389" s="1"/>
  <c r="Q389" s="1"/>
  <c r="N390"/>
  <c r="O390"/>
  <c r="P390" s="1"/>
  <c r="Q390" s="1"/>
  <c r="N391"/>
  <c r="O391"/>
  <c r="P391" s="1"/>
  <c r="Q391" s="1"/>
  <c r="N392"/>
  <c r="O392"/>
  <c r="P392" s="1"/>
  <c r="Q392" s="1"/>
  <c r="N393"/>
  <c r="O393"/>
  <c r="P393" s="1"/>
  <c r="Q393" s="1"/>
  <c r="N394"/>
  <c r="O394"/>
  <c r="P394" s="1"/>
  <c r="Q394" s="1"/>
  <c r="N395"/>
  <c r="O395"/>
  <c r="P395" s="1"/>
  <c r="Q395" s="1"/>
  <c r="N396"/>
  <c r="O396"/>
  <c r="P396" s="1"/>
  <c r="Q396" s="1"/>
  <c r="N397"/>
  <c r="O397"/>
  <c r="P397" s="1"/>
  <c r="Q397" s="1"/>
  <c r="N398"/>
  <c r="O398"/>
  <c r="P398" s="1"/>
  <c r="Q398" s="1"/>
  <c r="N399"/>
  <c r="O399"/>
  <c r="P399" s="1"/>
  <c r="Q399" s="1"/>
  <c r="N400"/>
  <c r="O400"/>
  <c r="P400" s="1"/>
  <c r="Q400" s="1"/>
  <c r="N401"/>
  <c r="O401"/>
  <c r="P401" s="1"/>
  <c r="Q401" s="1"/>
  <c r="N402"/>
  <c r="O402"/>
  <c r="P402" s="1"/>
  <c r="Q402" s="1"/>
  <c r="N403"/>
  <c r="O403"/>
  <c r="P403" s="1"/>
  <c r="Q403" s="1"/>
  <c r="N404"/>
  <c r="O404"/>
  <c r="P404" s="1"/>
  <c r="Q404" s="1"/>
  <c r="N405"/>
  <c r="O405"/>
  <c r="P405" s="1"/>
  <c r="Q405" s="1"/>
  <c r="N406"/>
  <c r="O406"/>
  <c r="P406" s="1"/>
  <c r="Q406" s="1"/>
  <c r="N407"/>
  <c r="O407"/>
  <c r="P407" s="1"/>
  <c r="Q407" s="1"/>
  <c r="O2"/>
  <c r="P2" s="1"/>
  <c r="Q2" s="1"/>
  <c r="N2"/>
  <c r="N3" i="1"/>
  <c r="O3"/>
  <c r="P3"/>
  <c r="Q3" s="1"/>
  <c r="N4"/>
  <c r="O4"/>
  <c r="P4" s="1"/>
  <c r="Q4" s="1"/>
  <c r="N5"/>
  <c r="O5"/>
  <c r="P5" s="1"/>
  <c r="Q5" s="1"/>
  <c r="N6"/>
  <c r="O6"/>
  <c r="P6"/>
  <c r="Q6" s="1"/>
  <c r="N7"/>
  <c r="O7"/>
  <c r="P7"/>
  <c r="Q7" s="1"/>
  <c r="N8"/>
  <c r="O8"/>
  <c r="P8"/>
  <c r="Q8" s="1"/>
  <c r="N9"/>
  <c r="O9"/>
  <c r="P9" s="1"/>
  <c r="Q9" s="1"/>
  <c r="N10"/>
  <c r="O10"/>
  <c r="P10" s="1"/>
  <c r="Q10" s="1"/>
  <c r="N11"/>
  <c r="O11"/>
  <c r="P11"/>
  <c r="Q11" s="1"/>
  <c r="N12"/>
  <c r="O12"/>
  <c r="P12" s="1"/>
  <c r="Q12" s="1"/>
  <c r="N13"/>
  <c r="O13"/>
  <c r="P13" s="1"/>
  <c r="Q13" s="1"/>
  <c r="N14"/>
  <c r="O14"/>
  <c r="P14" s="1"/>
  <c r="Q14" s="1"/>
  <c r="N15"/>
  <c r="O15"/>
  <c r="P15" s="1"/>
  <c r="Q15" s="1"/>
  <c r="N16"/>
  <c r="O16"/>
  <c r="P16" s="1"/>
  <c r="Q16" s="1"/>
  <c r="N17"/>
  <c r="O17"/>
  <c r="P17" s="1"/>
  <c r="Q17" s="1"/>
  <c r="N18"/>
  <c r="O18"/>
  <c r="P18" s="1"/>
  <c r="Q18" s="1"/>
  <c r="N19"/>
  <c r="O19"/>
  <c r="P19" s="1"/>
  <c r="Q19" s="1"/>
  <c r="N20"/>
  <c r="O20"/>
  <c r="P20" s="1"/>
  <c r="Q20" s="1"/>
  <c r="N21"/>
  <c r="O21"/>
  <c r="P21" s="1"/>
  <c r="Q21" s="1"/>
  <c r="N22"/>
  <c r="O22"/>
  <c r="P22" s="1"/>
  <c r="Q22" s="1"/>
  <c r="N23"/>
  <c r="O23"/>
  <c r="P23" s="1"/>
  <c r="Q23" s="1"/>
  <c r="N24"/>
  <c r="O24"/>
  <c r="P24" s="1"/>
  <c r="Q24" s="1"/>
  <c r="N25"/>
  <c r="O25"/>
  <c r="P25"/>
  <c r="Q25" s="1"/>
  <c r="N26"/>
  <c r="O26"/>
  <c r="P26"/>
  <c r="Q26"/>
  <c r="N27"/>
  <c r="O27"/>
  <c r="P27"/>
  <c r="Q27"/>
  <c r="N28"/>
  <c r="O28"/>
  <c r="P28" s="1"/>
  <c r="Q28" s="1"/>
  <c r="N29"/>
  <c r="O29"/>
  <c r="P29" s="1"/>
  <c r="Q29" s="1"/>
  <c r="N30"/>
  <c r="O30"/>
  <c r="P30" s="1"/>
  <c r="Q30" s="1"/>
  <c r="N31"/>
  <c r="O31"/>
  <c r="P31" s="1"/>
  <c r="Q31" s="1"/>
  <c r="N32"/>
  <c r="O32"/>
  <c r="P32" s="1"/>
  <c r="Q32" s="1"/>
  <c r="N33"/>
  <c r="O33"/>
  <c r="P33" s="1"/>
  <c r="Q33" s="1"/>
  <c r="N34"/>
  <c r="O34"/>
  <c r="P34" s="1"/>
  <c r="Q34" s="1"/>
  <c r="N35"/>
  <c r="O35"/>
  <c r="P35" s="1"/>
  <c r="Q35" s="1"/>
  <c r="N36"/>
  <c r="O36"/>
  <c r="P36" s="1"/>
  <c r="Q36" s="1"/>
  <c r="N37"/>
  <c r="O37"/>
  <c r="P37" s="1"/>
  <c r="Q37" s="1"/>
  <c r="N38"/>
  <c r="O38"/>
  <c r="P38" s="1"/>
  <c r="Q38" s="1"/>
  <c r="N39"/>
  <c r="O39"/>
  <c r="P39" s="1"/>
  <c r="Q39" s="1"/>
  <c r="N40"/>
  <c r="O40"/>
  <c r="P40" s="1"/>
  <c r="Q40" s="1"/>
  <c r="N41"/>
  <c r="O41"/>
  <c r="P41" s="1"/>
  <c r="Q41" s="1"/>
  <c r="N42"/>
  <c r="O42"/>
  <c r="P42" s="1"/>
  <c r="Q42" s="1"/>
  <c r="N43"/>
  <c r="O43"/>
  <c r="P43" s="1"/>
  <c r="Q43" s="1"/>
  <c r="N44"/>
  <c r="O44"/>
  <c r="P44" s="1"/>
  <c r="Q44" s="1"/>
  <c r="N45"/>
  <c r="O45"/>
  <c r="P45" s="1"/>
  <c r="Q45" s="1"/>
  <c r="N46"/>
  <c r="O46"/>
  <c r="P46" s="1"/>
  <c r="Q46" s="1"/>
  <c r="N47"/>
  <c r="O47"/>
  <c r="P47" s="1"/>
  <c r="Q47" s="1"/>
  <c r="N48"/>
  <c r="O48"/>
  <c r="P48" s="1"/>
  <c r="Q48" s="1"/>
  <c r="N49"/>
  <c r="O49"/>
  <c r="P49" s="1"/>
  <c r="Q49" s="1"/>
  <c r="N50"/>
  <c r="O50"/>
  <c r="P50" s="1"/>
  <c r="Q50" s="1"/>
  <c r="N51"/>
  <c r="O51"/>
  <c r="P51" s="1"/>
  <c r="Q51" s="1"/>
  <c r="N52"/>
  <c r="O52"/>
  <c r="P52" s="1"/>
  <c r="Q52" s="1"/>
  <c r="N53"/>
  <c r="O53"/>
  <c r="P53" s="1"/>
  <c r="Q53" s="1"/>
  <c r="N54"/>
  <c r="O54"/>
  <c r="P54" s="1"/>
  <c r="Q54" s="1"/>
  <c r="N55"/>
  <c r="O55"/>
  <c r="P55" s="1"/>
  <c r="Q55" s="1"/>
  <c r="N56"/>
  <c r="O56"/>
  <c r="P56" s="1"/>
  <c r="Q56" s="1"/>
  <c r="N57"/>
  <c r="O57"/>
  <c r="P57" s="1"/>
  <c r="Q57" s="1"/>
  <c r="N58"/>
  <c r="O58"/>
  <c r="P58" s="1"/>
  <c r="Q58" s="1"/>
  <c r="N59"/>
  <c r="O59"/>
  <c r="P59" s="1"/>
  <c r="Q59" s="1"/>
  <c r="N60"/>
  <c r="O60"/>
  <c r="P60" s="1"/>
  <c r="Q60" s="1"/>
  <c r="N61"/>
  <c r="O61"/>
  <c r="P61" s="1"/>
  <c r="Q61" s="1"/>
  <c r="N62"/>
  <c r="O62"/>
  <c r="P62" s="1"/>
  <c r="Q62" s="1"/>
  <c r="N63"/>
  <c r="O63"/>
  <c r="P63" s="1"/>
  <c r="Q63" s="1"/>
  <c r="N64"/>
  <c r="O64"/>
  <c r="P64" s="1"/>
  <c r="Q64" s="1"/>
  <c r="N65"/>
  <c r="O65"/>
  <c r="P65" s="1"/>
  <c r="Q65" s="1"/>
  <c r="N66"/>
  <c r="O66"/>
  <c r="P66" s="1"/>
  <c r="Q66" s="1"/>
  <c r="N67"/>
  <c r="O67"/>
  <c r="P67" s="1"/>
  <c r="Q67" s="1"/>
  <c r="N68"/>
  <c r="O68"/>
  <c r="P68" s="1"/>
  <c r="Q68" s="1"/>
  <c r="N69"/>
  <c r="O69"/>
  <c r="P69" s="1"/>
  <c r="Q69" s="1"/>
  <c r="N70"/>
  <c r="O70"/>
  <c r="P70" s="1"/>
  <c r="Q70" s="1"/>
  <c r="N71"/>
  <c r="O71"/>
  <c r="P71" s="1"/>
  <c r="Q71" s="1"/>
  <c r="N72"/>
  <c r="O72"/>
  <c r="P72" s="1"/>
  <c r="Q72" s="1"/>
  <c r="N73"/>
  <c r="O73"/>
  <c r="P73" s="1"/>
  <c r="Q73" s="1"/>
  <c r="N74"/>
  <c r="O74"/>
  <c r="P74" s="1"/>
  <c r="Q74" s="1"/>
  <c r="N75"/>
  <c r="O75"/>
  <c r="P75" s="1"/>
  <c r="Q75" s="1"/>
  <c r="N76"/>
  <c r="O76"/>
  <c r="P76" s="1"/>
  <c r="Q76" s="1"/>
  <c r="N77"/>
  <c r="O77"/>
  <c r="P77" s="1"/>
  <c r="Q77" s="1"/>
  <c r="N78"/>
  <c r="O78"/>
  <c r="P78" s="1"/>
  <c r="Q78" s="1"/>
  <c r="N79"/>
  <c r="O79"/>
  <c r="P79" s="1"/>
  <c r="Q79" s="1"/>
  <c r="N80"/>
  <c r="O80"/>
  <c r="P80" s="1"/>
  <c r="Q80" s="1"/>
  <c r="N81"/>
  <c r="O81"/>
  <c r="P81" s="1"/>
  <c r="Q81" s="1"/>
  <c r="N82"/>
  <c r="O82"/>
  <c r="P82" s="1"/>
  <c r="Q82" s="1"/>
  <c r="N83"/>
  <c r="O83"/>
  <c r="P83" s="1"/>
  <c r="Q83" s="1"/>
  <c r="N84"/>
  <c r="O84"/>
  <c r="P84" s="1"/>
  <c r="Q84" s="1"/>
  <c r="N85"/>
  <c r="O85"/>
  <c r="P85" s="1"/>
  <c r="Q85" s="1"/>
  <c r="N86"/>
  <c r="O86"/>
  <c r="P86" s="1"/>
  <c r="Q86" s="1"/>
  <c r="N87"/>
  <c r="O87"/>
  <c r="P87" s="1"/>
  <c r="Q87" s="1"/>
  <c r="N88"/>
  <c r="O88"/>
  <c r="P88" s="1"/>
  <c r="Q88" s="1"/>
  <c r="N89"/>
  <c r="O89"/>
  <c r="P89" s="1"/>
  <c r="Q89" s="1"/>
  <c r="N90"/>
  <c r="O90"/>
  <c r="P90" s="1"/>
  <c r="Q90" s="1"/>
  <c r="N91"/>
  <c r="O91"/>
  <c r="P91" s="1"/>
  <c r="Q91" s="1"/>
  <c r="N92"/>
  <c r="O92"/>
  <c r="P92" s="1"/>
  <c r="Q92" s="1"/>
  <c r="N93"/>
  <c r="O93"/>
  <c r="P93" s="1"/>
  <c r="Q93" s="1"/>
  <c r="N94"/>
  <c r="O94"/>
  <c r="P94" s="1"/>
  <c r="Q94" s="1"/>
  <c r="N95"/>
  <c r="O95"/>
  <c r="P95" s="1"/>
  <c r="Q95" s="1"/>
  <c r="N96"/>
  <c r="O96"/>
  <c r="P96" s="1"/>
  <c r="Q96" s="1"/>
  <c r="N97"/>
  <c r="O97"/>
  <c r="P97" s="1"/>
  <c r="Q97" s="1"/>
  <c r="N98"/>
  <c r="O98"/>
  <c r="P98" s="1"/>
  <c r="Q98" s="1"/>
  <c r="N99"/>
  <c r="O99"/>
  <c r="P99" s="1"/>
  <c r="Q99" s="1"/>
  <c r="N100"/>
  <c r="O100"/>
  <c r="P100" s="1"/>
  <c r="Q100" s="1"/>
  <c r="N101"/>
  <c r="O101"/>
  <c r="P101" s="1"/>
  <c r="Q101" s="1"/>
  <c r="N102"/>
  <c r="O102"/>
  <c r="P102" s="1"/>
  <c r="Q102" s="1"/>
  <c r="N103"/>
  <c r="O103"/>
  <c r="P103" s="1"/>
  <c r="Q103" s="1"/>
  <c r="N104"/>
  <c r="O104"/>
  <c r="P104" s="1"/>
  <c r="Q104" s="1"/>
  <c r="N105"/>
  <c r="O105"/>
  <c r="P105" s="1"/>
  <c r="Q105" s="1"/>
  <c r="N106"/>
  <c r="O106"/>
  <c r="P106" s="1"/>
  <c r="Q106" s="1"/>
  <c r="N107"/>
  <c r="O107"/>
  <c r="P107" s="1"/>
  <c r="Q107" s="1"/>
  <c r="N108"/>
  <c r="O108"/>
  <c r="P108" s="1"/>
  <c r="Q108" s="1"/>
  <c r="N109"/>
  <c r="O109"/>
  <c r="P109" s="1"/>
  <c r="Q109" s="1"/>
  <c r="N110"/>
  <c r="O110"/>
  <c r="P110" s="1"/>
  <c r="Q110" s="1"/>
  <c r="N111"/>
  <c r="O111"/>
  <c r="P111" s="1"/>
  <c r="Q111" s="1"/>
  <c r="N112"/>
  <c r="O112"/>
  <c r="P112" s="1"/>
  <c r="Q112" s="1"/>
  <c r="N113"/>
  <c r="O113"/>
  <c r="P113" s="1"/>
  <c r="Q113" s="1"/>
  <c r="N114"/>
  <c r="O114"/>
  <c r="P114" s="1"/>
  <c r="Q114" s="1"/>
  <c r="N115"/>
  <c r="O115"/>
  <c r="P115" s="1"/>
  <c r="Q115" s="1"/>
  <c r="N116"/>
  <c r="O116"/>
  <c r="P116" s="1"/>
  <c r="Q116" s="1"/>
  <c r="N117"/>
  <c r="O117"/>
  <c r="P117" s="1"/>
  <c r="Q117" s="1"/>
  <c r="N118"/>
  <c r="O118"/>
  <c r="P118" s="1"/>
  <c r="Q118" s="1"/>
  <c r="N119"/>
  <c r="O119"/>
  <c r="P119" s="1"/>
  <c r="Q119" s="1"/>
  <c r="N120"/>
  <c r="O120"/>
  <c r="P120" s="1"/>
  <c r="Q120" s="1"/>
  <c r="N121"/>
  <c r="O121"/>
  <c r="P121" s="1"/>
  <c r="Q121" s="1"/>
  <c r="N122"/>
  <c r="O122"/>
  <c r="P122" s="1"/>
  <c r="Q122" s="1"/>
  <c r="N123"/>
  <c r="O123"/>
  <c r="P123" s="1"/>
  <c r="Q123" s="1"/>
  <c r="N124"/>
  <c r="O124"/>
  <c r="P124" s="1"/>
  <c r="Q124" s="1"/>
  <c r="N125"/>
  <c r="O125"/>
  <c r="P125" s="1"/>
  <c r="Q125" s="1"/>
  <c r="N126"/>
  <c r="O126"/>
  <c r="P126" s="1"/>
  <c r="Q126" s="1"/>
  <c r="N127"/>
  <c r="O127"/>
  <c r="P127" s="1"/>
  <c r="Q127" s="1"/>
  <c r="N128"/>
  <c r="O128"/>
  <c r="P128" s="1"/>
  <c r="Q128" s="1"/>
  <c r="N129"/>
  <c r="O129"/>
  <c r="P129" s="1"/>
  <c r="Q129" s="1"/>
  <c r="N130"/>
  <c r="O130"/>
  <c r="P130" s="1"/>
  <c r="Q130" s="1"/>
  <c r="N131"/>
  <c r="O131"/>
  <c r="P131" s="1"/>
  <c r="Q131" s="1"/>
  <c r="N132"/>
  <c r="O132"/>
  <c r="P132" s="1"/>
  <c r="Q132" s="1"/>
  <c r="N133"/>
  <c r="O133"/>
  <c r="P133" s="1"/>
  <c r="Q133" s="1"/>
  <c r="N134"/>
  <c r="O134"/>
  <c r="P134" s="1"/>
  <c r="Q134" s="1"/>
  <c r="N135"/>
  <c r="O135"/>
  <c r="P135" s="1"/>
  <c r="Q135" s="1"/>
  <c r="N136"/>
  <c r="O136"/>
  <c r="P136" s="1"/>
  <c r="Q136" s="1"/>
  <c r="N137"/>
  <c r="O137"/>
  <c r="P137" s="1"/>
  <c r="Q137" s="1"/>
  <c r="N138"/>
  <c r="O138"/>
  <c r="P138" s="1"/>
  <c r="Q138" s="1"/>
  <c r="N139"/>
  <c r="O139"/>
  <c r="P139" s="1"/>
  <c r="Q139" s="1"/>
  <c r="N140"/>
  <c r="O140"/>
  <c r="P140" s="1"/>
  <c r="Q140" s="1"/>
  <c r="N141"/>
  <c r="O141"/>
  <c r="P141" s="1"/>
  <c r="Q141" s="1"/>
  <c r="N142"/>
  <c r="O142"/>
  <c r="P142" s="1"/>
  <c r="Q142" s="1"/>
  <c r="N143"/>
  <c r="O143"/>
  <c r="P143" s="1"/>
  <c r="Q143" s="1"/>
  <c r="N144"/>
  <c r="O144"/>
  <c r="P144" s="1"/>
  <c r="Q144" s="1"/>
  <c r="N145"/>
  <c r="O145"/>
  <c r="P145" s="1"/>
  <c r="Q145" s="1"/>
  <c r="N146"/>
  <c r="O146"/>
  <c r="P146" s="1"/>
  <c r="Q146" s="1"/>
  <c r="N147"/>
  <c r="O147"/>
  <c r="P147" s="1"/>
  <c r="Q147" s="1"/>
  <c r="N148"/>
  <c r="O148"/>
  <c r="P148" s="1"/>
  <c r="Q148" s="1"/>
  <c r="N149"/>
  <c r="O149"/>
  <c r="P149" s="1"/>
  <c r="Q149" s="1"/>
  <c r="N150"/>
  <c r="O150"/>
  <c r="P150" s="1"/>
  <c r="Q150" s="1"/>
  <c r="N151"/>
  <c r="O151"/>
  <c r="P151" s="1"/>
  <c r="Q151" s="1"/>
  <c r="N152"/>
  <c r="O152"/>
  <c r="P152" s="1"/>
  <c r="Q152" s="1"/>
  <c r="N153"/>
  <c r="O153"/>
  <c r="P153" s="1"/>
  <c r="Q153" s="1"/>
  <c r="N154"/>
  <c r="O154"/>
  <c r="P154" s="1"/>
  <c r="Q154" s="1"/>
  <c r="N155"/>
  <c r="O155"/>
  <c r="P155" s="1"/>
  <c r="Q155" s="1"/>
  <c r="N156"/>
  <c r="O156"/>
  <c r="P156" s="1"/>
  <c r="Q156" s="1"/>
  <c r="N157"/>
  <c r="O157"/>
  <c r="P157" s="1"/>
  <c r="Q157" s="1"/>
  <c r="N158"/>
  <c r="O158"/>
  <c r="P158" s="1"/>
  <c r="Q158" s="1"/>
  <c r="N159"/>
  <c r="O159"/>
  <c r="P159" s="1"/>
  <c r="Q159" s="1"/>
  <c r="N160"/>
  <c r="O160"/>
  <c r="P160" s="1"/>
  <c r="Q160" s="1"/>
  <c r="N161"/>
  <c r="O161"/>
  <c r="P161" s="1"/>
  <c r="Q161" s="1"/>
  <c r="N162"/>
  <c r="O162"/>
  <c r="P162" s="1"/>
  <c r="Q162" s="1"/>
  <c r="N163"/>
  <c r="O163"/>
  <c r="P163" s="1"/>
  <c r="Q163" s="1"/>
  <c r="N164"/>
  <c r="O164"/>
  <c r="P164" s="1"/>
  <c r="Q164" s="1"/>
  <c r="N165"/>
  <c r="O165"/>
  <c r="P165" s="1"/>
  <c r="Q165" s="1"/>
  <c r="N166"/>
  <c r="O166"/>
  <c r="P166" s="1"/>
  <c r="Q166" s="1"/>
  <c r="N167"/>
  <c r="O167"/>
  <c r="P167" s="1"/>
  <c r="Q167" s="1"/>
  <c r="N168"/>
  <c r="O168"/>
  <c r="P168" s="1"/>
  <c r="Q168" s="1"/>
  <c r="N169"/>
  <c r="O169"/>
  <c r="P169" s="1"/>
  <c r="Q169" s="1"/>
  <c r="N170"/>
  <c r="O170"/>
  <c r="P170" s="1"/>
  <c r="Q170" s="1"/>
  <c r="N171"/>
  <c r="O171"/>
  <c r="P171" s="1"/>
  <c r="Q171" s="1"/>
  <c r="N172"/>
  <c r="O172"/>
  <c r="P172" s="1"/>
  <c r="Q172" s="1"/>
  <c r="N173"/>
  <c r="O173"/>
  <c r="P173" s="1"/>
  <c r="Q173" s="1"/>
  <c r="N174"/>
  <c r="O174"/>
  <c r="P174" s="1"/>
  <c r="Q174" s="1"/>
  <c r="N175"/>
  <c r="O175"/>
  <c r="P175" s="1"/>
  <c r="Q175" s="1"/>
  <c r="N176"/>
  <c r="O176"/>
  <c r="P176" s="1"/>
  <c r="Q176" s="1"/>
  <c r="N177"/>
  <c r="O177"/>
  <c r="P177" s="1"/>
  <c r="Q177" s="1"/>
  <c r="N178"/>
  <c r="O178"/>
  <c r="P178" s="1"/>
  <c r="Q178" s="1"/>
  <c r="N179"/>
  <c r="O179"/>
  <c r="P179" s="1"/>
  <c r="Q179" s="1"/>
  <c r="N180"/>
  <c r="O180"/>
  <c r="P180" s="1"/>
  <c r="Q180" s="1"/>
  <c r="N181"/>
  <c r="O181"/>
  <c r="P181" s="1"/>
  <c r="Q181" s="1"/>
  <c r="N182"/>
  <c r="O182"/>
  <c r="P182" s="1"/>
  <c r="Q182" s="1"/>
  <c r="N183"/>
  <c r="O183"/>
  <c r="P183" s="1"/>
  <c r="Q183" s="1"/>
  <c r="N184"/>
  <c r="O184"/>
  <c r="P184" s="1"/>
  <c r="Q184" s="1"/>
  <c r="N185"/>
  <c r="O185"/>
  <c r="P185" s="1"/>
  <c r="Q185" s="1"/>
  <c r="N186"/>
  <c r="O186"/>
  <c r="P186" s="1"/>
  <c r="Q186" s="1"/>
  <c r="N187"/>
  <c r="O187"/>
  <c r="P187" s="1"/>
  <c r="Q187" s="1"/>
  <c r="N188"/>
  <c r="O188"/>
  <c r="P188" s="1"/>
  <c r="Q188" s="1"/>
  <c r="N189"/>
  <c r="O189"/>
  <c r="P189" s="1"/>
  <c r="Q189" s="1"/>
  <c r="N190"/>
  <c r="O190"/>
  <c r="P190" s="1"/>
  <c r="Q190" s="1"/>
  <c r="N191"/>
  <c r="O191"/>
  <c r="P191" s="1"/>
  <c r="Q191" s="1"/>
  <c r="N192"/>
  <c r="O192"/>
  <c r="P192" s="1"/>
  <c r="Q192" s="1"/>
  <c r="N193"/>
  <c r="O193"/>
  <c r="P193" s="1"/>
  <c r="Q193" s="1"/>
  <c r="N194"/>
  <c r="O194"/>
  <c r="P194" s="1"/>
  <c r="Q194" s="1"/>
  <c r="N195"/>
  <c r="O195"/>
  <c r="P195" s="1"/>
  <c r="Q195" s="1"/>
  <c r="N196"/>
  <c r="O196"/>
  <c r="P196" s="1"/>
  <c r="Q196" s="1"/>
  <c r="N197"/>
  <c r="O197"/>
  <c r="P197" s="1"/>
  <c r="Q197" s="1"/>
  <c r="N198"/>
  <c r="O198"/>
  <c r="P198" s="1"/>
  <c r="Q198" s="1"/>
  <c r="N199"/>
  <c r="O199"/>
  <c r="P199" s="1"/>
  <c r="Q199" s="1"/>
  <c r="N200"/>
  <c r="O200"/>
  <c r="P200" s="1"/>
  <c r="Q200" s="1"/>
  <c r="N201"/>
  <c r="O201"/>
  <c r="P201" s="1"/>
  <c r="Q201" s="1"/>
  <c r="N202"/>
  <c r="O202"/>
  <c r="P202" s="1"/>
  <c r="Q202" s="1"/>
  <c r="N203"/>
  <c r="O203"/>
  <c r="P203" s="1"/>
  <c r="Q203" s="1"/>
  <c r="N204"/>
  <c r="O204"/>
  <c r="P204" s="1"/>
  <c r="Q204" s="1"/>
  <c r="N205"/>
  <c r="O205"/>
  <c r="P205" s="1"/>
  <c r="Q205" s="1"/>
  <c r="N206"/>
  <c r="O206"/>
  <c r="P206" s="1"/>
  <c r="Q206" s="1"/>
  <c r="N207"/>
  <c r="O207"/>
  <c r="P207" s="1"/>
  <c r="Q207" s="1"/>
  <c r="N208"/>
  <c r="O208"/>
  <c r="P208" s="1"/>
  <c r="Q208" s="1"/>
  <c r="N209"/>
  <c r="O209"/>
  <c r="P209" s="1"/>
  <c r="Q209" s="1"/>
  <c r="N210"/>
  <c r="O210"/>
  <c r="P210" s="1"/>
  <c r="Q210" s="1"/>
  <c r="N211"/>
  <c r="O211"/>
  <c r="P211" s="1"/>
  <c r="Q211" s="1"/>
  <c r="N212"/>
  <c r="O212"/>
  <c r="P212" s="1"/>
  <c r="Q212" s="1"/>
  <c r="N213"/>
  <c r="O213"/>
  <c r="P213" s="1"/>
  <c r="Q213" s="1"/>
  <c r="N214"/>
  <c r="O214"/>
  <c r="P214" s="1"/>
  <c r="Q214" s="1"/>
  <c r="N215"/>
  <c r="O215"/>
  <c r="P215" s="1"/>
  <c r="Q215" s="1"/>
  <c r="N216"/>
  <c r="O216"/>
  <c r="P216" s="1"/>
  <c r="Q216" s="1"/>
  <c r="N217"/>
  <c r="O217"/>
  <c r="P217" s="1"/>
  <c r="Q217" s="1"/>
  <c r="N218"/>
  <c r="O218"/>
  <c r="P218" s="1"/>
  <c r="Q218" s="1"/>
  <c r="N219"/>
  <c r="O219"/>
  <c r="P219" s="1"/>
  <c r="Q219" s="1"/>
  <c r="N220"/>
  <c r="O220"/>
  <c r="P220" s="1"/>
  <c r="Q220" s="1"/>
  <c r="N221"/>
  <c r="O221"/>
  <c r="P221" s="1"/>
  <c r="Q221" s="1"/>
  <c r="N222"/>
  <c r="O222"/>
  <c r="P222" s="1"/>
  <c r="Q222" s="1"/>
  <c r="N223"/>
  <c r="O223"/>
  <c r="P223" s="1"/>
  <c r="Q223" s="1"/>
  <c r="N224"/>
  <c r="O224"/>
  <c r="P224" s="1"/>
  <c r="Q224" s="1"/>
  <c r="N225"/>
  <c r="O225"/>
  <c r="P225" s="1"/>
  <c r="Q225" s="1"/>
  <c r="N226"/>
  <c r="O226"/>
  <c r="P226" s="1"/>
  <c r="Q226" s="1"/>
  <c r="N227"/>
  <c r="O227"/>
  <c r="P227" s="1"/>
  <c r="Q227" s="1"/>
  <c r="N228"/>
  <c r="O228"/>
  <c r="P228" s="1"/>
  <c r="Q228" s="1"/>
  <c r="N229"/>
  <c r="O229"/>
  <c r="P229" s="1"/>
  <c r="Q229" s="1"/>
  <c r="N230"/>
  <c r="O230"/>
  <c r="P230" s="1"/>
  <c r="Q230" s="1"/>
  <c r="N231"/>
  <c r="O231"/>
  <c r="P231" s="1"/>
  <c r="Q231" s="1"/>
  <c r="N232"/>
  <c r="O232"/>
  <c r="P232" s="1"/>
  <c r="Q232" s="1"/>
  <c r="N233"/>
  <c r="O233"/>
  <c r="P233" s="1"/>
  <c r="Q233" s="1"/>
  <c r="N234"/>
  <c r="O234"/>
  <c r="P234" s="1"/>
  <c r="Q234" s="1"/>
  <c r="N235"/>
  <c r="O235"/>
  <c r="P235" s="1"/>
  <c r="Q235" s="1"/>
  <c r="N236"/>
  <c r="O236"/>
  <c r="P236" s="1"/>
  <c r="Q236" s="1"/>
  <c r="N237"/>
  <c r="O237"/>
  <c r="P237" s="1"/>
  <c r="Q237" s="1"/>
  <c r="N238"/>
  <c r="O238"/>
  <c r="P238" s="1"/>
  <c r="Q238" s="1"/>
  <c r="N239"/>
  <c r="O239"/>
  <c r="P239" s="1"/>
  <c r="Q239" s="1"/>
  <c r="N240"/>
  <c r="O240"/>
  <c r="P240" s="1"/>
  <c r="Q240" s="1"/>
  <c r="N241"/>
  <c r="O241"/>
  <c r="P241" s="1"/>
  <c r="Q241" s="1"/>
  <c r="N242"/>
  <c r="O242"/>
  <c r="P242" s="1"/>
  <c r="Q242" s="1"/>
  <c r="N243"/>
  <c r="O243"/>
  <c r="P243" s="1"/>
  <c r="Q243" s="1"/>
  <c r="N244"/>
  <c r="O244"/>
  <c r="P244" s="1"/>
  <c r="Q244" s="1"/>
  <c r="N245"/>
  <c r="O245"/>
  <c r="P245" s="1"/>
  <c r="Q245" s="1"/>
  <c r="N246"/>
  <c r="O246"/>
  <c r="P246" s="1"/>
  <c r="Q246" s="1"/>
  <c r="N247"/>
  <c r="O247"/>
  <c r="P247" s="1"/>
  <c r="Q247" s="1"/>
  <c r="N248"/>
  <c r="O248"/>
  <c r="P248" s="1"/>
  <c r="Q248" s="1"/>
  <c r="N249"/>
  <c r="O249"/>
  <c r="P249" s="1"/>
  <c r="Q249" s="1"/>
  <c r="N250"/>
  <c r="O250"/>
  <c r="P250" s="1"/>
  <c r="Q250" s="1"/>
  <c r="N251"/>
  <c r="O251"/>
  <c r="P251" s="1"/>
  <c r="Q251" s="1"/>
  <c r="N252"/>
  <c r="O252"/>
  <c r="P252" s="1"/>
  <c r="Q252" s="1"/>
  <c r="N253"/>
  <c r="O253"/>
  <c r="P253" s="1"/>
  <c r="Q253" s="1"/>
  <c r="N254"/>
  <c r="O254"/>
  <c r="P254" s="1"/>
  <c r="Q254" s="1"/>
  <c r="N255"/>
  <c r="O255"/>
  <c r="P255" s="1"/>
  <c r="Q255" s="1"/>
  <c r="N256"/>
  <c r="O256"/>
  <c r="P256" s="1"/>
  <c r="Q256" s="1"/>
  <c r="N257"/>
  <c r="O257"/>
  <c r="P257" s="1"/>
  <c r="Q257" s="1"/>
  <c r="N258"/>
  <c r="O258"/>
  <c r="P258" s="1"/>
  <c r="Q258" s="1"/>
  <c r="N259"/>
  <c r="O259"/>
  <c r="P259" s="1"/>
  <c r="Q259" s="1"/>
  <c r="N260"/>
  <c r="O260"/>
  <c r="P260" s="1"/>
  <c r="Q260"/>
  <c r="N261"/>
  <c r="O261"/>
  <c r="P261" s="1"/>
  <c r="Q261" s="1"/>
  <c r="N262"/>
  <c r="O262"/>
  <c r="P262" s="1"/>
  <c r="Q262"/>
  <c r="N263"/>
  <c r="O263"/>
  <c r="P263" s="1"/>
  <c r="Q263" s="1"/>
  <c r="N264"/>
  <c r="O264"/>
  <c r="P264" s="1"/>
  <c r="Q264"/>
  <c r="N265"/>
  <c r="O265"/>
  <c r="P265" s="1"/>
  <c r="Q265" s="1"/>
  <c r="N266"/>
  <c r="O266"/>
  <c r="P266" s="1"/>
  <c r="Q266"/>
  <c r="N267"/>
  <c r="O267"/>
  <c r="P267" s="1"/>
  <c r="Q267" s="1"/>
  <c r="N268"/>
  <c r="O268"/>
  <c r="P268" s="1"/>
  <c r="Q268" s="1"/>
  <c r="N269"/>
  <c r="O269"/>
  <c r="P269" s="1"/>
  <c r="Q269" s="1"/>
  <c r="N270"/>
  <c r="O270"/>
  <c r="P270" s="1"/>
  <c r="Q270" s="1"/>
  <c r="N271"/>
  <c r="O271"/>
  <c r="P271" s="1"/>
  <c r="Q271" s="1"/>
  <c r="N272"/>
  <c r="O272"/>
  <c r="P272" s="1"/>
  <c r="Q272" s="1"/>
  <c r="N273"/>
  <c r="O273"/>
  <c r="P273" s="1"/>
  <c r="Q273" s="1"/>
  <c r="N274"/>
  <c r="O274"/>
  <c r="P274" s="1"/>
  <c r="Q274" s="1"/>
  <c r="N275"/>
  <c r="O275"/>
  <c r="P275" s="1"/>
  <c r="Q275" s="1"/>
  <c r="N276"/>
  <c r="O276"/>
  <c r="P276" s="1"/>
  <c r="Q276" s="1"/>
  <c r="N277"/>
  <c r="O277"/>
  <c r="P277" s="1"/>
  <c r="Q277" s="1"/>
  <c r="N278"/>
  <c r="O278"/>
  <c r="P278" s="1"/>
  <c r="Q278" s="1"/>
  <c r="N279"/>
  <c r="O279"/>
  <c r="P279" s="1"/>
  <c r="Q279" s="1"/>
  <c r="N280"/>
  <c r="O280"/>
  <c r="P280" s="1"/>
  <c r="Q280" s="1"/>
  <c r="N281"/>
  <c r="O281"/>
  <c r="P281" s="1"/>
  <c r="Q281" s="1"/>
  <c r="N282"/>
  <c r="O282"/>
  <c r="P282" s="1"/>
  <c r="Q282" s="1"/>
  <c r="N283"/>
  <c r="O283"/>
  <c r="P283" s="1"/>
  <c r="Q283" s="1"/>
  <c r="N284"/>
  <c r="O284"/>
  <c r="P284" s="1"/>
  <c r="Q284" s="1"/>
  <c r="N285"/>
  <c r="O285"/>
  <c r="P285" s="1"/>
  <c r="Q285" s="1"/>
  <c r="N286"/>
  <c r="O286"/>
  <c r="P286" s="1"/>
  <c r="Q286" s="1"/>
  <c r="N287"/>
  <c r="O287"/>
  <c r="P287" s="1"/>
  <c r="Q287" s="1"/>
  <c r="N288"/>
  <c r="O288"/>
  <c r="P288" s="1"/>
  <c r="Q288" s="1"/>
  <c r="N289"/>
  <c r="O289"/>
  <c r="P289" s="1"/>
  <c r="Q289" s="1"/>
  <c r="N290"/>
  <c r="O290"/>
  <c r="P290" s="1"/>
  <c r="Q290" s="1"/>
  <c r="N291"/>
  <c r="O291"/>
  <c r="P291" s="1"/>
  <c r="Q291" s="1"/>
  <c r="N292"/>
  <c r="O292"/>
  <c r="P292" s="1"/>
  <c r="Q292" s="1"/>
  <c r="N293"/>
  <c r="O293"/>
  <c r="P293" s="1"/>
  <c r="Q293" s="1"/>
  <c r="N294"/>
  <c r="O294"/>
  <c r="P294" s="1"/>
  <c r="Q294" s="1"/>
  <c r="N295"/>
  <c r="O295"/>
  <c r="P295" s="1"/>
  <c r="Q295" s="1"/>
  <c r="N296"/>
  <c r="O296"/>
  <c r="P296" s="1"/>
  <c r="Q296" s="1"/>
  <c r="N297"/>
  <c r="O297"/>
  <c r="P297" s="1"/>
  <c r="Q297" s="1"/>
  <c r="N298"/>
  <c r="O298"/>
  <c r="P298" s="1"/>
  <c r="Q298" s="1"/>
  <c r="N299"/>
  <c r="O299"/>
  <c r="P299" s="1"/>
  <c r="Q299" s="1"/>
  <c r="N300"/>
  <c r="O300"/>
  <c r="P300" s="1"/>
  <c r="Q300" s="1"/>
  <c r="N301"/>
  <c r="O301"/>
  <c r="P301" s="1"/>
  <c r="Q301" s="1"/>
  <c r="N302"/>
  <c r="O302"/>
  <c r="P302" s="1"/>
  <c r="Q302" s="1"/>
  <c r="N303"/>
  <c r="O303"/>
  <c r="P303" s="1"/>
  <c r="Q303" s="1"/>
  <c r="N304"/>
  <c r="O304"/>
  <c r="P304" s="1"/>
  <c r="Q304" s="1"/>
  <c r="N305"/>
  <c r="O305"/>
  <c r="P305" s="1"/>
  <c r="Q305" s="1"/>
  <c r="N306"/>
  <c r="O306"/>
  <c r="P306" s="1"/>
  <c r="Q306" s="1"/>
  <c r="N307"/>
  <c r="O307"/>
  <c r="P307" s="1"/>
  <c r="Q307" s="1"/>
  <c r="N308"/>
  <c r="O308"/>
  <c r="P308" s="1"/>
  <c r="Q308" s="1"/>
  <c r="N309"/>
  <c r="O309"/>
  <c r="P309" s="1"/>
  <c r="Q309" s="1"/>
  <c r="N310"/>
  <c r="O310"/>
  <c r="P310" s="1"/>
  <c r="Q310" s="1"/>
  <c r="N311"/>
  <c r="O311"/>
  <c r="P311" s="1"/>
  <c r="Q311" s="1"/>
  <c r="N312"/>
  <c r="O312"/>
  <c r="P312" s="1"/>
  <c r="Q312" s="1"/>
  <c r="N313"/>
  <c r="O313"/>
  <c r="P313" s="1"/>
  <c r="Q313" s="1"/>
  <c r="N314"/>
  <c r="O314"/>
  <c r="P314" s="1"/>
  <c r="Q314" s="1"/>
  <c r="N315"/>
  <c r="O315"/>
  <c r="P315" s="1"/>
  <c r="Q315" s="1"/>
  <c r="N316"/>
  <c r="O316"/>
  <c r="P316" s="1"/>
  <c r="Q316" s="1"/>
  <c r="N317"/>
  <c r="O317"/>
  <c r="P317" s="1"/>
  <c r="Q317" s="1"/>
  <c r="N318"/>
  <c r="O318"/>
  <c r="P318" s="1"/>
  <c r="Q318" s="1"/>
  <c r="N319"/>
  <c r="O319"/>
  <c r="P319" s="1"/>
  <c r="Q319" s="1"/>
  <c r="N320"/>
  <c r="O320"/>
  <c r="P320" s="1"/>
  <c r="Q320" s="1"/>
  <c r="N321"/>
  <c r="O321"/>
  <c r="P321" s="1"/>
  <c r="Q321" s="1"/>
  <c r="N322"/>
  <c r="O322"/>
  <c r="P322" s="1"/>
  <c r="Q322" s="1"/>
  <c r="N323"/>
  <c r="O323"/>
  <c r="P323" s="1"/>
  <c r="Q323" s="1"/>
  <c r="N324"/>
  <c r="O324"/>
  <c r="P324" s="1"/>
  <c r="Q324" s="1"/>
  <c r="N325"/>
  <c r="O325"/>
  <c r="P325" s="1"/>
  <c r="Q325" s="1"/>
  <c r="N326"/>
  <c r="O326"/>
  <c r="P326" s="1"/>
  <c r="Q326" s="1"/>
  <c r="N327"/>
  <c r="O327"/>
  <c r="P327" s="1"/>
  <c r="Q327" s="1"/>
  <c r="N328"/>
  <c r="O328"/>
  <c r="P328" s="1"/>
  <c r="Q328" s="1"/>
  <c r="N329"/>
  <c r="O329"/>
  <c r="P329" s="1"/>
  <c r="Q329" s="1"/>
  <c r="N330"/>
  <c r="O330"/>
  <c r="P330" s="1"/>
  <c r="Q330" s="1"/>
  <c r="N331"/>
  <c r="O331"/>
  <c r="P331" s="1"/>
  <c r="Q331" s="1"/>
  <c r="N332"/>
  <c r="O332"/>
  <c r="P332" s="1"/>
  <c r="Q332" s="1"/>
  <c r="N333"/>
  <c r="O333"/>
  <c r="P333" s="1"/>
  <c r="Q333" s="1"/>
  <c r="N334"/>
  <c r="O334"/>
  <c r="P334" s="1"/>
  <c r="Q334" s="1"/>
  <c r="N335"/>
  <c r="O335"/>
  <c r="P335" s="1"/>
  <c r="Q335" s="1"/>
  <c r="N336"/>
  <c r="O336"/>
  <c r="P336" s="1"/>
  <c r="Q336" s="1"/>
  <c r="N337"/>
  <c r="O337"/>
  <c r="P337" s="1"/>
  <c r="Q337" s="1"/>
  <c r="N338"/>
  <c r="O338"/>
  <c r="P338" s="1"/>
  <c r="Q338" s="1"/>
  <c r="N339"/>
  <c r="O339"/>
  <c r="P339" s="1"/>
  <c r="Q339" s="1"/>
  <c r="N340"/>
  <c r="O340"/>
  <c r="P340" s="1"/>
  <c r="Q340" s="1"/>
  <c r="N341"/>
  <c r="O341"/>
  <c r="P341" s="1"/>
  <c r="Q341" s="1"/>
  <c r="N342"/>
  <c r="O342"/>
  <c r="P342" s="1"/>
  <c r="Q342" s="1"/>
  <c r="N343"/>
  <c r="O343"/>
  <c r="P343" s="1"/>
  <c r="Q343" s="1"/>
  <c r="N344"/>
  <c r="O344"/>
  <c r="P344" s="1"/>
  <c r="Q344" s="1"/>
  <c r="N345"/>
  <c r="O345"/>
  <c r="P345" s="1"/>
  <c r="Q345" s="1"/>
  <c r="N346"/>
  <c r="O346"/>
  <c r="P346" s="1"/>
  <c r="Q346" s="1"/>
  <c r="N347"/>
  <c r="O347"/>
  <c r="P347" s="1"/>
  <c r="Q347" s="1"/>
  <c r="N348"/>
  <c r="O348"/>
  <c r="P348" s="1"/>
  <c r="Q348" s="1"/>
  <c r="N349"/>
  <c r="O349"/>
  <c r="P349" s="1"/>
  <c r="Q349" s="1"/>
  <c r="N350"/>
  <c r="O350"/>
  <c r="P350" s="1"/>
  <c r="Q350" s="1"/>
  <c r="N351"/>
  <c r="O351"/>
  <c r="P351" s="1"/>
  <c r="Q351" s="1"/>
  <c r="N352"/>
  <c r="O352"/>
  <c r="P352" s="1"/>
  <c r="Q352" s="1"/>
  <c r="N353"/>
  <c r="O353"/>
  <c r="P353" s="1"/>
  <c r="Q353" s="1"/>
  <c r="N354"/>
  <c r="O354"/>
  <c r="P354" s="1"/>
  <c r="Q354" s="1"/>
  <c r="N355"/>
  <c r="O355"/>
  <c r="P355" s="1"/>
  <c r="Q355" s="1"/>
  <c r="N356"/>
  <c r="O356"/>
  <c r="P356" s="1"/>
  <c r="Q356" s="1"/>
  <c r="N357"/>
  <c r="O357"/>
  <c r="P357" s="1"/>
  <c r="Q357" s="1"/>
  <c r="N358"/>
  <c r="O358"/>
  <c r="P358" s="1"/>
  <c r="Q358" s="1"/>
  <c r="N359"/>
  <c r="O359"/>
  <c r="P359" s="1"/>
  <c r="Q359" s="1"/>
  <c r="N360"/>
  <c r="O360"/>
  <c r="P360" s="1"/>
  <c r="Q360" s="1"/>
  <c r="N361"/>
  <c r="O361"/>
  <c r="P361" s="1"/>
  <c r="Q361" s="1"/>
  <c r="N362"/>
  <c r="O362"/>
  <c r="P362" s="1"/>
  <c r="Q362" s="1"/>
  <c r="N363"/>
  <c r="O363"/>
  <c r="P363" s="1"/>
  <c r="Q363" s="1"/>
  <c r="N364"/>
  <c r="O364"/>
  <c r="P364" s="1"/>
  <c r="Q364" s="1"/>
  <c r="N365"/>
  <c r="O365"/>
  <c r="P365" s="1"/>
  <c r="Q365" s="1"/>
  <c r="N366"/>
  <c r="O366"/>
  <c r="P366" s="1"/>
  <c r="Q366" s="1"/>
  <c r="N367"/>
  <c r="O367"/>
  <c r="P367" s="1"/>
  <c r="Q367" s="1"/>
  <c r="N368"/>
  <c r="O368"/>
  <c r="P368" s="1"/>
  <c r="Q368" s="1"/>
  <c r="N369"/>
  <c r="O369"/>
  <c r="P369" s="1"/>
  <c r="Q369" s="1"/>
  <c r="N370"/>
  <c r="O370"/>
  <c r="P370" s="1"/>
  <c r="Q370" s="1"/>
  <c r="N371"/>
  <c r="O371"/>
  <c r="P371" s="1"/>
  <c r="Q371" s="1"/>
  <c r="N372"/>
  <c r="O372"/>
  <c r="P372" s="1"/>
  <c r="Q372" s="1"/>
  <c r="N373"/>
  <c r="O373"/>
  <c r="P373" s="1"/>
  <c r="Q373" s="1"/>
  <c r="N374"/>
  <c r="O374"/>
  <c r="P374" s="1"/>
  <c r="Q374" s="1"/>
  <c r="N375"/>
  <c r="O375"/>
  <c r="P375" s="1"/>
  <c r="Q375" s="1"/>
  <c r="N376"/>
  <c r="O376"/>
  <c r="P376" s="1"/>
  <c r="Q376" s="1"/>
  <c r="N377"/>
  <c r="O377"/>
  <c r="P377" s="1"/>
  <c r="Q377" s="1"/>
  <c r="N378"/>
  <c r="O378"/>
  <c r="P378" s="1"/>
  <c r="Q378" s="1"/>
  <c r="N379"/>
  <c r="O379"/>
  <c r="P379" s="1"/>
  <c r="Q379" s="1"/>
  <c r="N380"/>
  <c r="O380"/>
  <c r="P380" s="1"/>
  <c r="Q380" s="1"/>
  <c r="N381"/>
  <c r="O381"/>
  <c r="P381" s="1"/>
  <c r="Q381" s="1"/>
  <c r="N382"/>
  <c r="O382"/>
  <c r="P382" s="1"/>
  <c r="Q382" s="1"/>
  <c r="N383"/>
  <c r="O383"/>
  <c r="P383" s="1"/>
  <c r="Q383" s="1"/>
  <c r="N384"/>
  <c r="O384"/>
  <c r="P384" s="1"/>
  <c r="Q384" s="1"/>
  <c r="N385"/>
  <c r="O385"/>
  <c r="P385" s="1"/>
  <c r="Q385" s="1"/>
  <c r="N386"/>
  <c r="O386"/>
  <c r="P386" s="1"/>
  <c r="Q386" s="1"/>
  <c r="N387"/>
  <c r="O387"/>
  <c r="P387" s="1"/>
  <c r="Q387" s="1"/>
  <c r="N388"/>
  <c r="O388"/>
  <c r="P388" s="1"/>
  <c r="Q388" s="1"/>
  <c r="N389"/>
  <c r="O389"/>
  <c r="P389" s="1"/>
  <c r="Q389" s="1"/>
  <c r="N390"/>
  <c r="O390"/>
  <c r="P390" s="1"/>
  <c r="Q390" s="1"/>
  <c r="N391"/>
  <c r="O391"/>
  <c r="P391" s="1"/>
  <c r="Q391" s="1"/>
  <c r="N392"/>
  <c r="O392"/>
  <c r="P392" s="1"/>
  <c r="Q392" s="1"/>
  <c r="N393"/>
  <c r="O393"/>
  <c r="P393" s="1"/>
  <c r="Q393" s="1"/>
  <c r="N394"/>
  <c r="O394"/>
  <c r="P394" s="1"/>
  <c r="Q394" s="1"/>
  <c r="N395"/>
  <c r="O395"/>
  <c r="P395" s="1"/>
  <c r="Q395" s="1"/>
  <c r="N396"/>
  <c r="O396"/>
  <c r="P396" s="1"/>
  <c r="Q396" s="1"/>
  <c r="N397"/>
  <c r="O397"/>
  <c r="P397" s="1"/>
  <c r="Q397" s="1"/>
  <c r="N398"/>
  <c r="O398"/>
  <c r="P398" s="1"/>
  <c r="Q398" s="1"/>
  <c r="N399"/>
  <c r="O399"/>
  <c r="P399" s="1"/>
  <c r="Q399" s="1"/>
  <c r="N400"/>
  <c r="O400"/>
  <c r="P400" s="1"/>
  <c r="Q400" s="1"/>
  <c r="N401"/>
  <c r="O401"/>
  <c r="P401" s="1"/>
  <c r="Q401" s="1"/>
  <c r="N402"/>
  <c r="O402"/>
  <c r="P402" s="1"/>
  <c r="Q402" s="1"/>
  <c r="N403"/>
  <c r="O403"/>
  <c r="P403" s="1"/>
  <c r="Q403" s="1"/>
  <c r="N404"/>
  <c r="O404"/>
  <c r="P404" s="1"/>
  <c r="Q404" s="1"/>
  <c r="N405"/>
  <c r="O405"/>
  <c r="P405" s="1"/>
  <c r="Q405" s="1"/>
  <c r="N406"/>
  <c r="O406"/>
  <c r="P406" s="1"/>
  <c r="Q406" s="1"/>
  <c r="N407"/>
  <c r="O407"/>
  <c r="P407" s="1"/>
  <c r="Q407" s="1"/>
  <c r="O2"/>
  <c r="P2" s="1"/>
  <c r="Q2" s="1"/>
  <c r="N2"/>
</calcChain>
</file>

<file path=xl/sharedStrings.xml><?xml version="1.0" encoding="utf-8"?>
<sst xmlns="http://schemas.openxmlformats.org/spreadsheetml/2006/main" count="42" uniqueCount="21">
  <si>
    <t>StarNo1</t>
  </si>
  <si>
    <t xml:space="preserve"> StarNo2</t>
  </si>
  <si>
    <t xml:space="preserve"> M1</t>
  </si>
  <si>
    <t xml:space="preserve"> M2</t>
  </si>
  <si>
    <t xml:space="preserve"> I1</t>
  </si>
  <si>
    <t xml:space="preserve"> I2</t>
  </si>
  <si>
    <t xml:space="preserve"> ErrI1</t>
  </si>
  <si>
    <t xml:space="preserve"> ErrI2</t>
  </si>
  <si>
    <t xml:space="preserve"> A1</t>
  </si>
  <si>
    <t xml:space="preserve"> A2</t>
  </si>
  <si>
    <t xml:space="preserve"> ErrA1</t>
  </si>
  <si>
    <t xml:space="preserve"> ErrA2</t>
  </si>
  <si>
    <t>StarNo</t>
  </si>
  <si>
    <t xml:space="preserve"> M</t>
  </si>
  <si>
    <t xml:space="preserve"> I</t>
  </si>
  <si>
    <t xml:space="preserve"> ErrI</t>
  </si>
  <si>
    <t xml:space="preserve"> A</t>
  </si>
  <si>
    <t xml:space="preserve"> ErrA</t>
  </si>
  <si>
    <t xml:space="preserve"> R</t>
  </si>
  <si>
    <t xml:space="preserve"> ErrR</t>
  </si>
  <si>
    <t xml:space="preserve"> NumMea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</si>
</sst>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Uncorrected!$N$2:$N$407</c:f>
              <c:numCache>
                <c:formatCode>General</c:formatCode>
                <c:ptCount val="406"/>
                <c:pt idx="0">
                  <c:v>1.3399999999999999</c:v>
                </c:pt>
                <c:pt idx="1">
                  <c:v>2.5</c:v>
                </c:pt>
                <c:pt idx="2">
                  <c:v>1.629999999999999</c:v>
                </c:pt>
                <c:pt idx="3">
                  <c:v>2.7799999999999994</c:v>
                </c:pt>
                <c:pt idx="4">
                  <c:v>1.3099999999999987</c:v>
                </c:pt>
                <c:pt idx="5">
                  <c:v>1.9099999999999984</c:v>
                </c:pt>
                <c:pt idx="6">
                  <c:v>1.6800000000000006</c:v>
                </c:pt>
                <c:pt idx="7">
                  <c:v>8.0000000000000071E-2</c:v>
                </c:pt>
                <c:pt idx="8">
                  <c:v>2.4699999999999989</c:v>
                </c:pt>
                <c:pt idx="9">
                  <c:v>1.6199999999999992</c:v>
                </c:pt>
                <c:pt idx="10">
                  <c:v>0.34999999999999964</c:v>
                </c:pt>
                <c:pt idx="11">
                  <c:v>0.9399999999999995</c:v>
                </c:pt>
                <c:pt idx="12">
                  <c:v>3.7799999999999994</c:v>
                </c:pt>
                <c:pt idx="13">
                  <c:v>0.60999999999999943</c:v>
                </c:pt>
                <c:pt idx="14">
                  <c:v>1.0099999999999998</c:v>
                </c:pt>
                <c:pt idx="15">
                  <c:v>2.3299999999999983</c:v>
                </c:pt>
                <c:pt idx="16">
                  <c:v>0.78999999999999915</c:v>
                </c:pt>
                <c:pt idx="17">
                  <c:v>1.4299999999999997</c:v>
                </c:pt>
                <c:pt idx="18">
                  <c:v>2.7799999999999994</c:v>
                </c:pt>
                <c:pt idx="19">
                  <c:v>1.7199999999999989</c:v>
                </c:pt>
                <c:pt idx="20">
                  <c:v>2.8099999999999987</c:v>
                </c:pt>
                <c:pt idx="21">
                  <c:v>1.0899999999999999</c:v>
                </c:pt>
                <c:pt idx="22">
                  <c:v>2.3499999999999996</c:v>
                </c:pt>
                <c:pt idx="23">
                  <c:v>1.8399999999999999</c:v>
                </c:pt>
                <c:pt idx="24">
                  <c:v>0.65000000000000124</c:v>
                </c:pt>
                <c:pt idx="25">
                  <c:v>2.6799999999999997</c:v>
                </c:pt>
                <c:pt idx="26">
                  <c:v>3.2999999999999989</c:v>
                </c:pt>
                <c:pt idx="27">
                  <c:v>1.1999999999999993</c:v>
                </c:pt>
                <c:pt idx="28">
                  <c:v>1.1600000000000001</c:v>
                </c:pt>
                <c:pt idx="29">
                  <c:v>0.28999999999999915</c:v>
                </c:pt>
                <c:pt idx="30">
                  <c:v>1.4399999999999995</c:v>
                </c:pt>
                <c:pt idx="31">
                  <c:v>3.0000000000001137E-2</c:v>
                </c:pt>
                <c:pt idx="32">
                  <c:v>0.56999999999999851</c:v>
                </c:pt>
                <c:pt idx="33">
                  <c:v>3.0200000000000005</c:v>
                </c:pt>
                <c:pt idx="34">
                  <c:v>1.42</c:v>
                </c:pt>
                <c:pt idx="35">
                  <c:v>1.129999999999999</c:v>
                </c:pt>
                <c:pt idx="36">
                  <c:v>0.27999999999999936</c:v>
                </c:pt>
                <c:pt idx="37">
                  <c:v>0.99000000000000021</c:v>
                </c:pt>
                <c:pt idx="38">
                  <c:v>0.40000000000000036</c:v>
                </c:pt>
                <c:pt idx="39">
                  <c:v>2.4399999999999995</c:v>
                </c:pt>
                <c:pt idx="40">
                  <c:v>0.73000000000000043</c:v>
                </c:pt>
                <c:pt idx="41">
                  <c:v>0.33000000000000007</c:v>
                </c:pt>
                <c:pt idx="42">
                  <c:v>0.98999999999999844</c:v>
                </c:pt>
                <c:pt idx="43">
                  <c:v>0.55000000000000071</c:v>
                </c:pt>
                <c:pt idx="44">
                  <c:v>8.9999999999999858E-2</c:v>
                </c:pt>
                <c:pt idx="45">
                  <c:v>1.4399999999999995</c:v>
                </c:pt>
                <c:pt idx="46">
                  <c:v>0.37999999999999901</c:v>
                </c:pt>
                <c:pt idx="47">
                  <c:v>1.4699999999999989</c:v>
                </c:pt>
                <c:pt idx="48">
                  <c:v>0.25</c:v>
                </c:pt>
                <c:pt idx="49">
                  <c:v>1.0099999999999998</c:v>
                </c:pt>
                <c:pt idx="50">
                  <c:v>0.5</c:v>
                </c:pt>
                <c:pt idx="51">
                  <c:v>1.9900000000000011</c:v>
                </c:pt>
                <c:pt idx="52">
                  <c:v>1.3399999999999999</c:v>
                </c:pt>
                <c:pt idx="53">
                  <c:v>1.9599999999999991</c:v>
                </c:pt>
                <c:pt idx="54">
                  <c:v>0.14000000000000057</c:v>
                </c:pt>
                <c:pt idx="55">
                  <c:v>0.87000000000000099</c:v>
                </c:pt>
                <c:pt idx="56">
                  <c:v>0.27999999999999936</c:v>
                </c:pt>
                <c:pt idx="57">
                  <c:v>1.1900000000000013</c:v>
                </c:pt>
                <c:pt idx="58">
                  <c:v>0.59000000000000163</c:v>
                </c:pt>
                <c:pt idx="59">
                  <c:v>4.1800000000000006</c:v>
                </c:pt>
                <c:pt idx="60">
                  <c:v>2.58</c:v>
                </c:pt>
                <c:pt idx="61">
                  <c:v>3.0000000000001137E-2</c:v>
                </c:pt>
                <c:pt idx="62">
                  <c:v>0.88000000000000078</c:v>
                </c:pt>
                <c:pt idx="63">
                  <c:v>2.1500000000000004</c:v>
                </c:pt>
                <c:pt idx="64">
                  <c:v>1.5600000000000005</c:v>
                </c:pt>
                <c:pt idx="65">
                  <c:v>1.2799999999999994</c:v>
                </c:pt>
                <c:pt idx="66">
                  <c:v>1.8900000000000006</c:v>
                </c:pt>
                <c:pt idx="67">
                  <c:v>1.4900000000000002</c:v>
                </c:pt>
                <c:pt idx="68">
                  <c:v>0.17000000000000171</c:v>
                </c:pt>
                <c:pt idx="69">
                  <c:v>1.7100000000000009</c:v>
                </c:pt>
                <c:pt idx="70">
                  <c:v>1.0700000000000003</c:v>
                </c:pt>
                <c:pt idx="71">
                  <c:v>0.27999999999999936</c:v>
                </c:pt>
                <c:pt idx="72">
                  <c:v>0.78000000000000114</c:v>
                </c:pt>
                <c:pt idx="73">
                  <c:v>0.30999999999999872</c:v>
                </c:pt>
                <c:pt idx="74">
                  <c:v>1.4100000000000001</c:v>
                </c:pt>
                <c:pt idx="75">
                  <c:v>0.15000000000000036</c:v>
                </c:pt>
                <c:pt idx="76">
                  <c:v>0.66000000000000014</c:v>
                </c:pt>
                <c:pt idx="77">
                  <c:v>3.1500000000000012</c:v>
                </c:pt>
                <c:pt idx="78">
                  <c:v>0.17999999999999972</c:v>
                </c:pt>
                <c:pt idx="79">
                  <c:v>0.79999999999999893</c:v>
                </c:pt>
                <c:pt idx="80">
                  <c:v>1.3000000000000007</c:v>
                </c:pt>
                <c:pt idx="81">
                  <c:v>1.1500000000000004</c:v>
                </c:pt>
                <c:pt idx="82">
                  <c:v>0.32000000000000028</c:v>
                </c:pt>
                <c:pt idx="83">
                  <c:v>0.27999999999999936</c:v>
                </c:pt>
                <c:pt idx="84">
                  <c:v>3.3099999999999996</c:v>
                </c:pt>
                <c:pt idx="85">
                  <c:v>1.7099999999999991</c:v>
                </c:pt>
                <c:pt idx="86">
                  <c:v>0.83999999999999986</c:v>
                </c:pt>
                <c:pt idx="87">
                  <c:v>9.9999999999997868E-3</c:v>
                </c:pt>
                <c:pt idx="88">
                  <c:v>1.2799999999999994</c:v>
                </c:pt>
                <c:pt idx="89">
                  <c:v>0.6899999999999995</c:v>
                </c:pt>
                <c:pt idx="90">
                  <c:v>2.1500000000000004</c:v>
                </c:pt>
                <c:pt idx="91">
                  <c:v>1.0199999999999996</c:v>
                </c:pt>
                <c:pt idx="92">
                  <c:v>0.61999999999999922</c:v>
                </c:pt>
                <c:pt idx="93">
                  <c:v>0.69999999999999929</c:v>
                </c:pt>
                <c:pt idx="94">
                  <c:v>0.83999999999999986</c:v>
                </c:pt>
                <c:pt idx="95">
                  <c:v>0.19999999999999929</c:v>
                </c:pt>
                <c:pt idx="96">
                  <c:v>1.1500000000000004</c:v>
                </c:pt>
                <c:pt idx="97">
                  <c:v>8.9999999999999858E-2</c:v>
                </c:pt>
                <c:pt idx="98">
                  <c:v>1.1799999999999997</c:v>
                </c:pt>
                <c:pt idx="99">
                  <c:v>0.53999999999999915</c:v>
                </c:pt>
                <c:pt idx="100">
                  <c:v>0.72000000000000064</c:v>
                </c:pt>
                <c:pt idx="101">
                  <c:v>0.21000000000000085</c:v>
                </c:pt>
                <c:pt idx="102">
                  <c:v>2.2800000000000002</c:v>
                </c:pt>
                <c:pt idx="103">
                  <c:v>1.0500000000000007</c:v>
                </c:pt>
                <c:pt idx="104">
                  <c:v>1.67</c:v>
                </c:pt>
                <c:pt idx="105">
                  <c:v>0.42999999999999972</c:v>
                </c:pt>
                <c:pt idx="106">
                  <c:v>1.4700000000000006</c:v>
                </c:pt>
                <c:pt idx="107">
                  <c:v>0.87000000000000099</c:v>
                </c:pt>
                <c:pt idx="108">
                  <c:v>4.46</c:v>
                </c:pt>
                <c:pt idx="109">
                  <c:v>2.8599999999999994</c:v>
                </c:pt>
                <c:pt idx="110">
                  <c:v>0.3100000000000005</c:v>
                </c:pt>
                <c:pt idx="111">
                  <c:v>1.1600000000000001</c:v>
                </c:pt>
                <c:pt idx="112">
                  <c:v>2.4299999999999997</c:v>
                </c:pt>
                <c:pt idx="113">
                  <c:v>1.8399999999999999</c:v>
                </c:pt>
                <c:pt idx="114">
                  <c:v>1</c:v>
                </c:pt>
                <c:pt idx="115">
                  <c:v>2.17</c:v>
                </c:pt>
                <c:pt idx="116">
                  <c:v>1.7699999999999996</c:v>
                </c:pt>
                <c:pt idx="117">
                  <c:v>0.45000000000000107</c:v>
                </c:pt>
                <c:pt idx="118">
                  <c:v>1.9900000000000002</c:v>
                </c:pt>
                <c:pt idx="119">
                  <c:v>1.3499999999999996</c:v>
                </c:pt>
                <c:pt idx="120">
                  <c:v>0</c:v>
                </c:pt>
                <c:pt idx="121">
                  <c:v>1.0600000000000005</c:v>
                </c:pt>
                <c:pt idx="122">
                  <c:v>2.9999999999999361E-2</c:v>
                </c:pt>
                <c:pt idx="123">
                  <c:v>1.6899999999999995</c:v>
                </c:pt>
                <c:pt idx="124">
                  <c:v>0.42999999999999972</c:v>
                </c:pt>
                <c:pt idx="125">
                  <c:v>0.9399999999999995</c:v>
                </c:pt>
                <c:pt idx="126">
                  <c:v>3.4300000000000006</c:v>
                </c:pt>
                <c:pt idx="127">
                  <c:v>9.9999999999999645E-2</c:v>
                </c:pt>
                <c:pt idx="128">
                  <c:v>0.51999999999999957</c:v>
                </c:pt>
                <c:pt idx="129">
                  <c:v>1.58</c:v>
                </c:pt>
                <c:pt idx="130">
                  <c:v>0.59999999999999964</c:v>
                </c:pt>
                <c:pt idx="131">
                  <c:v>2.9899999999999993</c:v>
                </c:pt>
                <c:pt idx="132">
                  <c:v>1.3899999999999988</c:v>
                </c:pt>
                <c:pt idx="133">
                  <c:v>1.1600000000000001</c:v>
                </c:pt>
                <c:pt idx="134">
                  <c:v>0.3100000000000005</c:v>
                </c:pt>
                <c:pt idx="135">
                  <c:v>0.95999999999999908</c:v>
                </c:pt>
                <c:pt idx="136">
                  <c:v>0.36999999999999922</c:v>
                </c:pt>
                <c:pt idx="137">
                  <c:v>2.4700000000000006</c:v>
                </c:pt>
                <c:pt idx="138">
                  <c:v>0.69999999999999929</c:v>
                </c:pt>
                <c:pt idx="139">
                  <c:v>0.29999999999999893</c:v>
                </c:pt>
                <c:pt idx="140">
                  <c:v>1.0199999999999996</c:v>
                </c:pt>
                <c:pt idx="141">
                  <c:v>0.51999999999999957</c:v>
                </c:pt>
                <c:pt idx="142">
                  <c:v>0.12000000000000099</c:v>
                </c:pt>
                <c:pt idx="143">
                  <c:v>1.4700000000000006</c:v>
                </c:pt>
                <c:pt idx="144">
                  <c:v>0.41000000000000014</c:v>
                </c:pt>
                <c:pt idx="145">
                  <c:v>1.5</c:v>
                </c:pt>
                <c:pt idx="146">
                  <c:v>0.21999999999999886</c:v>
                </c:pt>
                <c:pt idx="147">
                  <c:v>1.0400000000000009</c:v>
                </c:pt>
                <c:pt idx="148">
                  <c:v>0.53000000000000114</c:v>
                </c:pt>
                <c:pt idx="149">
                  <c:v>1.96</c:v>
                </c:pt>
                <c:pt idx="150">
                  <c:v>1.370000000000001</c:v>
                </c:pt>
                <c:pt idx="151">
                  <c:v>1.9900000000000002</c:v>
                </c:pt>
                <c:pt idx="152">
                  <c:v>0.10999999999999943</c:v>
                </c:pt>
                <c:pt idx="153">
                  <c:v>3.589999999999999</c:v>
                </c:pt>
                <c:pt idx="154">
                  <c:v>1.9899999999999984</c:v>
                </c:pt>
                <c:pt idx="155">
                  <c:v>0.5600000000000005</c:v>
                </c:pt>
                <c:pt idx="156">
                  <c:v>0.28999999999999915</c:v>
                </c:pt>
                <c:pt idx="157">
                  <c:v>1.5599999999999987</c:v>
                </c:pt>
                <c:pt idx="158">
                  <c:v>0.96999999999999886</c:v>
                </c:pt>
                <c:pt idx="159">
                  <c:v>1.870000000000001</c:v>
                </c:pt>
                <c:pt idx="160">
                  <c:v>1.2999999999999989</c:v>
                </c:pt>
                <c:pt idx="161">
                  <c:v>0.89999999999999858</c:v>
                </c:pt>
                <c:pt idx="162">
                  <c:v>0.41999999999999993</c:v>
                </c:pt>
                <c:pt idx="163">
                  <c:v>1.1199999999999992</c:v>
                </c:pt>
                <c:pt idx="164">
                  <c:v>0.47999999999999865</c:v>
                </c:pt>
                <c:pt idx="165">
                  <c:v>0.87000000000000099</c:v>
                </c:pt>
                <c:pt idx="166">
                  <c:v>0.1899999999999995</c:v>
                </c:pt>
                <c:pt idx="167">
                  <c:v>0.90000000000000036</c:v>
                </c:pt>
                <c:pt idx="168">
                  <c:v>0.81999999999999851</c:v>
                </c:pt>
                <c:pt idx="169">
                  <c:v>0.44000000000000128</c:v>
                </c:pt>
                <c:pt idx="170">
                  <c:v>6.9999999999998508E-2</c:v>
                </c:pt>
                <c:pt idx="171">
                  <c:v>2.5599999999999996</c:v>
                </c:pt>
                <c:pt idx="172">
                  <c:v>0.77000000000000135</c:v>
                </c:pt>
                <c:pt idx="173">
                  <c:v>1.3900000000000006</c:v>
                </c:pt>
                <c:pt idx="174">
                  <c:v>0.70999999999999908</c:v>
                </c:pt>
                <c:pt idx="175">
                  <c:v>1.6000000000000005</c:v>
                </c:pt>
                <c:pt idx="176">
                  <c:v>4.1499999999999995</c:v>
                </c:pt>
                <c:pt idx="177">
                  <c:v>3.3</c:v>
                </c:pt>
                <c:pt idx="178">
                  <c:v>2.0300000000000002</c:v>
                </c:pt>
                <c:pt idx="179">
                  <c:v>2.62</c:v>
                </c:pt>
                <c:pt idx="180">
                  <c:v>5.46</c:v>
                </c:pt>
                <c:pt idx="181">
                  <c:v>2.29</c:v>
                </c:pt>
                <c:pt idx="182">
                  <c:v>2.6900000000000004</c:v>
                </c:pt>
                <c:pt idx="183">
                  <c:v>4.0099999999999989</c:v>
                </c:pt>
                <c:pt idx="184">
                  <c:v>2.4699999999999998</c:v>
                </c:pt>
                <c:pt idx="185">
                  <c:v>3.1100000000000003</c:v>
                </c:pt>
                <c:pt idx="186">
                  <c:v>4.46</c:v>
                </c:pt>
                <c:pt idx="187">
                  <c:v>3.3999999999999995</c:v>
                </c:pt>
                <c:pt idx="188">
                  <c:v>4.4899999999999993</c:v>
                </c:pt>
                <c:pt idx="189">
                  <c:v>2.7700000000000005</c:v>
                </c:pt>
                <c:pt idx="190">
                  <c:v>4.03</c:v>
                </c:pt>
                <c:pt idx="191">
                  <c:v>3.5200000000000005</c:v>
                </c:pt>
                <c:pt idx="192">
                  <c:v>1.0299999999999994</c:v>
                </c:pt>
                <c:pt idx="193">
                  <c:v>4.3600000000000003</c:v>
                </c:pt>
                <c:pt idx="194">
                  <c:v>4.9799999999999995</c:v>
                </c:pt>
                <c:pt idx="195">
                  <c:v>2.88</c:v>
                </c:pt>
                <c:pt idx="196">
                  <c:v>2.5499999999999989</c:v>
                </c:pt>
                <c:pt idx="197">
                  <c:v>1.6999999999999993</c:v>
                </c:pt>
                <c:pt idx="198">
                  <c:v>0.42999999999999972</c:v>
                </c:pt>
                <c:pt idx="199">
                  <c:v>1.0199999999999996</c:v>
                </c:pt>
                <c:pt idx="200">
                  <c:v>3.8599999999999994</c:v>
                </c:pt>
                <c:pt idx="201">
                  <c:v>0.6899999999999995</c:v>
                </c:pt>
                <c:pt idx="202">
                  <c:v>1.0899999999999999</c:v>
                </c:pt>
                <c:pt idx="203">
                  <c:v>2.4099999999999984</c:v>
                </c:pt>
                <c:pt idx="204">
                  <c:v>0.86999999999999922</c:v>
                </c:pt>
                <c:pt idx="205">
                  <c:v>1.5099999999999998</c:v>
                </c:pt>
                <c:pt idx="206">
                  <c:v>2.8599999999999994</c:v>
                </c:pt>
                <c:pt idx="207">
                  <c:v>1.7999999999999989</c:v>
                </c:pt>
                <c:pt idx="208">
                  <c:v>2.8899999999999988</c:v>
                </c:pt>
                <c:pt idx="209">
                  <c:v>1.17</c:v>
                </c:pt>
                <c:pt idx="210">
                  <c:v>2.4299999999999997</c:v>
                </c:pt>
                <c:pt idx="211">
                  <c:v>1.92</c:v>
                </c:pt>
                <c:pt idx="212">
                  <c:v>0.57000000000000117</c:v>
                </c:pt>
                <c:pt idx="213">
                  <c:v>2.76</c:v>
                </c:pt>
                <c:pt idx="214">
                  <c:v>3.379999999999999</c:v>
                </c:pt>
                <c:pt idx="215">
                  <c:v>1.2799999999999994</c:v>
                </c:pt>
                <c:pt idx="216">
                  <c:v>0.84999999999999964</c:v>
                </c:pt>
                <c:pt idx="217">
                  <c:v>2.1199999999999992</c:v>
                </c:pt>
                <c:pt idx="218">
                  <c:v>1.5299999999999994</c:v>
                </c:pt>
                <c:pt idx="219">
                  <c:v>1.3100000000000005</c:v>
                </c:pt>
                <c:pt idx="220">
                  <c:v>1.8599999999999994</c:v>
                </c:pt>
                <c:pt idx="221">
                  <c:v>1.4599999999999991</c:v>
                </c:pt>
                <c:pt idx="222">
                  <c:v>0.14000000000000057</c:v>
                </c:pt>
                <c:pt idx="223">
                  <c:v>1.6799999999999997</c:v>
                </c:pt>
                <c:pt idx="224">
                  <c:v>1.0399999999999991</c:v>
                </c:pt>
                <c:pt idx="225">
                  <c:v>0.3100000000000005</c:v>
                </c:pt>
                <c:pt idx="226">
                  <c:v>0.75</c:v>
                </c:pt>
                <c:pt idx="227">
                  <c:v>0.33999999999999986</c:v>
                </c:pt>
                <c:pt idx="228">
                  <c:v>1.379999999999999</c:v>
                </c:pt>
                <c:pt idx="229">
                  <c:v>0.11999999999999922</c:v>
                </c:pt>
                <c:pt idx="230">
                  <c:v>0.62999999999999901</c:v>
                </c:pt>
                <c:pt idx="231">
                  <c:v>3.12</c:v>
                </c:pt>
                <c:pt idx="232">
                  <c:v>0.21000000000000085</c:v>
                </c:pt>
                <c:pt idx="233">
                  <c:v>0.83000000000000007</c:v>
                </c:pt>
                <c:pt idx="234">
                  <c:v>1.2699999999999996</c:v>
                </c:pt>
                <c:pt idx="235">
                  <c:v>1.2699999999999996</c:v>
                </c:pt>
                <c:pt idx="236">
                  <c:v>0.67999999999999972</c:v>
                </c:pt>
                <c:pt idx="237">
                  <c:v>2.16</c:v>
                </c:pt>
                <c:pt idx="238">
                  <c:v>1.0099999999999998</c:v>
                </c:pt>
                <c:pt idx="239">
                  <c:v>0.60999999999999943</c:v>
                </c:pt>
                <c:pt idx="240">
                  <c:v>0.70999999999999908</c:v>
                </c:pt>
                <c:pt idx="241">
                  <c:v>0.83000000000000007</c:v>
                </c:pt>
                <c:pt idx="242">
                  <c:v>0.1899999999999995</c:v>
                </c:pt>
                <c:pt idx="243">
                  <c:v>1.1600000000000001</c:v>
                </c:pt>
                <c:pt idx="244">
                  <c:v>9.9999999999999645E-2</c:v>
                </c:pt>
                <c:pt idx="245">
                  <c:v>1.1899999999999995</c:v>
                </c:pt>
                <c:pt idx="246">
                  <c:v>0.52999999999999936</c:v>
                </c:pt>
                <c:pt idx="247">
                  <c:v>0.73000000000000043</c:v>
                </c:pt>
                <c:pt idx="248">
                  <c:v>0.22000000000000064</c:v>
                </c:pt>
                <c:pt idx="249">
                  <c:v>2.2700000000000005</c:v>
                </c:pt>
                <c:pt idx="250">
                  <c:v>1.0600000000000005</c:v>
                </c:pt>
                <c:pt idx="251">
                  <c:v>1.6799999999999997</c:v>
                </c:pt>
                <c:pt idx="252">
                  <c:v>0.41999999999999993</c:v>
                </c:pt>
                <c:pt idx="253">
                  <c:v>0.58999999999999986</c:v>
                </c:pt>
                <c:pt idx="254">
                  <c:v>3.4299999999999997</c:v>
                </c:pt>
                <c:pt idx="255">
                  <c:v>0.25999999999999979</c:v>
                </c:pt>
                <c:pt idx="256">
                  <c:v>0.66000000000000014</c:v>
                </c:pt>
                <c:pt idx="257">
                  <c:v>1.9799999999999986</c:v>
                </c:pt>
                <c:pt idx="258">
                  <c:v>0.4399999999999995</c:v>
                </c:pt>
                <c:pt idx="259">
                  <c:v>1.08</c:v>
                </c:pt>
                <c:pt idx="260">
                  <c:v>2.4299999999999997</c:v>
                </c:pt>
                <c:pt idx="261">
                  <c:v>1.3699999999999992</c:v>
                </c:pt>
                <c:pt idx="262">
                  <c:v>2.4599999999999991</c:v>
                </c:pt>
                <c:pt idx="263">
                  <c:v>0.74000000000000021</c:v>
                </c:pt>
                <c:pt idx="264">
                  <c:v>2</c:v>
                </c:pt>
                <c:pt idx="265">
                  <c:v>1.4900000000000002</c:v>
                </c:pt>
                <c:pt idx="266">
                  <c:v>1.0000000000000009</c:v>
                </c:pt>
                <c:pt idx="267">
                  <c:v>2.33</c:v>
                </c:pt>
                <c:pt idx="268">
                  <c:v>2.9499999999999993</c:v>
                </c:pt>
                <c:pt idx="269">
                  <c:v>0.84999999999999964</c:v>
                </c:pt>
                <c:pt idx="270">
                  <c:v>2.84</c:v>
                </c:pt>
                <c:pt idx="271">
                  <c:v>0.33000000000000007</c:v>
                </c:pt>
                <c:pt idx="272">
                  <c:v>7.0000000000000284E-2</c:v>
                </c:pt>
                <c:pt idx="273">
                  <c:v>1.3899999999999988</c:v>
                </c:pt>
                <c:pt idx="274">
                  <c:v>0.15000000000000036</c:v>
                </c:pt>
                <c:pt idx="275">
                  <c:v>0.49000000000000021</c:v>
                </c:pt>
                <c:pt idx="276">
                  <c:v>1.8399999999999999</c:v>
                </c:pt>
                <c:pt idx="277">
                  <c:v>0.77999999999999936</c:v>
                </c:pt>
                <c:pt idx="278">
                  <c:v>1.8699999999999992</c:v>
                </c:pt>
                <c:pt idx="279">
                  <c:v>0.15000000000000036</c:v>
                </c:pt>
                <c:pt idx="280">
                  <c:v>1.4100000000000001</c:v>
                </c:pt>
                <c:pt idx="281">
                  <c:v>0.90000000000000036</c:v>
                </c:pt>
                <c:pt idx="282">
                  <c:v>1.5900000000000007</c:v>
                </c:pt>
                <c:pt idx="283">
                  <c:v>1.7400000000000002</c:v>
                </c:pt>
                <c:pt idx="284">
                  <c:v>2.3599999999999994</c:v>
                </c:pt>
                <c:pt idx="285">
                  <c:v>0.25999999999999979</c:v>
                </c:pt>
                <c:pt idx="286">
                  <c:v>3.17</c:v>
                </c:pt>
                <c:pt idx="287">
                  <c:v>2.7699999999999996</c:v>
                </c:pt>
                <c:pt idx="288">
                  <c:v>1.4500000000000011</c:v>
                </c:pt>
                <c:pt idx="289">
                  <c:v>2.99</c:v>
                </c:pt>
                <c:pt idx="290">
                  <c:v>2.3499999999999996</c:v>
                </c:pt>
                <c:pt idx="291">
                  <c:v>1</c:v>
                </c:pt>
                <c:pt idx="292">
                  <c:v>2.0600000000000005</c:v>
                </c:pt>
                <c:pt idx="293">
                  <c:v>0.97000000000000064</c:v>
                </c:pt>
                <c:pt idx="294">
                  <c:v>2.6899999999999995</c:v>
                </c:pt>
                <c:pt idx="295">
                  <c:v>1.4299999999999997</c:v>
                </c:pt>
                <c:pt idx="296">
                  <c:v>1.9399999999999995</c:v>
                </c:pt>
                <c:pt idx="297">
                  <c:v>4.4300000000000006</c:v>
                </c:pt>
                <c:pt idx="298">
                  <c:v>1.0999999999999996</c:v>
                </c:pt>
                <c:pt idx="299">
                  <c:v>0.48000000000000043</c:v>
                </c:pt>
                <c:pt idx="300">
                  <c:v>2.58</c:v>
                </c:pt>
                <c:pt idx="301">
                  <c:v>0.40000000000000036</c:v>
                </c:pt>
                <c:pt idx="302">
                  <c:v>1.7199999999999989</c:v>
                </c:pt>
                <c:pt idx="303">
                  <c:v>0.17999999999999972</c:v>
                </c:pt>
                <c:pt idx="304">
                  <c:v>0.82000000000000028</c:v>
                </c:pt>
                <c:pt idx="305">
                  <c:v>2.17</c:v>
                </c:pt>
                <c:pt idx="306">
                  <c:v>1.1099999999999994</c:v>
                </c:pt>
                <c:pt idx="307">
                  <c:v>2.1999999999999993</c:v>
                </c:pt>
                <c:pt idx="308">
                  <c:v>0.48000000000000043</c:v>
                </c:pt>
                <c:pt idx="309">
                  <c:v>1.7400000000000002</c:v>
                </c:pt>
                <c:pt idx="310">
                  <c:v>1.2300000000000004</c:v>
                </c:pt>
                <c:pt idx="311">
                  <c:v>1.2600000000000007</c:v>
                </c:pt>
                <c:pt idx="312">
                  <c:v>2.0700000000000003</c:v>
                </c:pt>
                <c:pt idx="313">
                  <c:v>2.6899999999999995</c:v>
                </c:pt>
                <c:pt idx="314">
                  <c:v>0.58999999999999986</c:v>
                </c:pt>
                <c:pt idx="315">
                  <c:v>1.3199999999999985</c:v>
                </c:pt>
                <c:pt idx="316">
                  <c:v>0.22000000000000064</c:v>
                </c:pt>
                <c:pt idx="317">
                  <c:v>0.41999999999999993</c:v>
                </c:pt>
                <c:pt idx="318">
                  <c:v>1.7699999999999996</c:v>
                </c:pt>
                <c:pt idx="319">
                  <c:v>0.70999999999999908</c:v>
                </c:pt>
                <c:pt idx="320">
                  <c:v>1.7999999999999989</c:v>
                </c:pt>
                <c:pt idx="321">
                  <c:v>8.0000000000000071E-2</c:v>
                </c:pt>
                <c:pt idx="322">
                  <c:v>1.3399999999999999</c:v>
                </c:pt>
                <c:pt idx="323">
                  <c:v>0.83000000000000007</c:v>
                </c:pt>
                <c:pt idx="324">
                  <c:v>1.660000000000001</c:v>
                </c:pt>
                <c:pt idx="325">
                  <c:v>1.67</c:v>
                </c:pt>
                <c:pt idx="326">
                  <c:v>2.2899999999999991</c:v>
                </c:pt>
                <c:pt idx="327">
                  <c:v>0.1899999999999995</c:v>
                </c:pt>
                <c:pt idx="328">
                  <c:v>1.5399999999999991</c:v>
                </c:pt>
                <c:pt idx="329">
                  <c:v>0.89999999999999858</c:v>
                </c:pt>
                <c:pt idx="330">
                  <c:v>0.45000000000000107</c:v>
                </c:pt>
                <c:pt idx="331">
                  <c:v>0.60999999999999943</c:v>
                </c:pt>
                <c:pt idx="332">
                  <c:v>0.48000000000000043</c:v>
                </c:pt>
                <c:pt idx="333">
                  <c:v>1.2399999999999984</c:v>
                </c:pt>
                <c:pt idx="334">
                  <c:v>2.000000000000135E-2</c:v>
                </c:pt>
                <c:pt idx="335">
                  <c:v>0.48999999999999844</c:v>
                </c:pt>
                <c:pt idx="336">
                  <c:v>2.9799999999999995</c:v>
                </c:pt>
                <c:pt idx="337">
                  <c:v>0.35000000000000142</c:v>
                </c:pt>
                <c:pt idx="338">
                  <c:v>0.97000000000000064</c:v>
                </c:pt>
                <c:pt idx="339">
                  <c:v>1.129999999999999</c:v>
                </c:pt>
                <c:pt idx="340">
                  <c:v>0.64000000000000057</c:v>
                </c:pt>
                <c:pt idx="341">
                  <c:v>1.9900000000000002</c:v>
                </c:pt>
                <c:pt idx="342">
                  <c:v>0.92999999999999972</c:v>
                </c:pt>
                <c:pt idx="343">
                  <c:v>2.0199999999999996</c:v>
                </c:pt>
                <c:pt idx="344">
                  <c:v>0.30000000000000071</c:v>
                </c:pt>
                <c:pt idx="345">
                  <c:v>1.5600000000000005</c:v>
                </c:pt>
                <c:pt idx="346">
                  <c:v>1.0500000000000007</c:v>
                </c:pt>
                <c:pt idx="347">
                  <c:v>1.4400000000000004</c:v>
                </c:pt>
                <c:pt idx="348">
                  <c:v>1.8900000000000006</c:v>
                </c:pt>
                <c:pt idx="349">
                  <c:v>2.5099999999999998</c:v>
                </c:pt>
                <c:pt idx="350">
                  <c:v>0.41000000000000014</c:v>
                </c:pt>
                <c:pt idx="351">
                  <c:v>1.3499999999999996</c:v>
                </c:pt>
                <c:pt idx="352">
                  <c:v>0.28999999999999915</c:v>
                </c:pt>
                <c:pt idx="353">
                  <c:v>1.379999999999999</c:v>
                </c:pt>
                <c:pt idx="354">
                  <c:v>0.33999999999999986</c:v>
                </c:pt>
                <c:pt idx="355">
                  <c:v>0.91999999999999993</c:v>
                </c:pt>
                <c:pt idx="356">
                  <c:v>0.41000000000000014</c:v>
                </c:pt>
                <c:pt idx="357">
                  <c:v>2.080000000000001</c:v>
                </c:pt>
                <c:pt idx="358">
                  <c:v>1.25</c:v>
                </c:pt>
                <c:pt idx="359">
                  <c:v>1.8699999999999992</c:v>
                </c:pt>
                <c:pt idx="360">
                  <c:v>0.23000000000000043</c:v>
                </c:pt>
                <c:pt idx="361">
                  <c:v>1.0600000000000005</c:v>
                </c:pt>
                <c:pt idx="362">
                  <c:v>2.9999999999999361E-2</c:v>
                </c:pt>
                <c:pt idx="363">
                  <c:v>1.6899999999999995</c:v>
                </c:pt>
                <c:pt idx="364">
                  <c:v>0.42999999999999972</c:v>
                </c:pt>
                <c:pt idx="365">
                  <c:v>0.9399999999999995</c:v>
                </c:pt>
                <c:pt idx="366">
                  <c:v>3.4300000000000006</c:v>
                </c:pt>
                <c:pt idx="367">
                  <c:v>9.9999999999999645E-2</c:v>
                </c:pt>
                <c:pt idx="368">
                  <c:v>0.51999999999999957</c:v>
                </c:pt>
                <c:pt idx="369">
                  <c:v>1.58</c:v>
                </c:pt>
                <c:pt idx="370">
                  <c:v>1.0899999999999999</c:v>
                </c:pt>
                <c:pt idx="371">
                  <c:v>0.62999999999999901</c:v>
                </c:pt>
                <c:pt idx="372">
                  <c:v>0.63000000000000078</c:v>
                </c:pt>
                <c:pt idx="373">
                  <c:v>0.12000000000000099</c:v>
                </c:pt>
                <c:pt idx="374">
                  <c:v>2.37</c:v>
                </c:pt>
                <c:pt idx="375">
                  <c:v>0.96000000000000085</c:v>
                </c:pt>
                <c:pt idx="376">
                  <c:v>1.58</c:v>
                </c:pt>
                <c:pt idx="377">
                  <c:v>0.51999999999999957</c:v>
                </c:pt>
                <c:pt idx="378">
                  <c:v>1.7199999999999989</c:v>
                </c:pt>
                <c:pt idx="379">
                  <c:v>0.45999999999999908</c:v>
                </c:pt>
                <c:pt idx="380">
                  <c:v>0.96999999999999886</c:v>
                </c:pt>
                <c:pt idx="381">
                  <c:v>3.46</c:v>
                </c:pt>
                <c:pt idx="382">
                  <c:v>0.12999999999999901</c:v>
                </c:pt>
                <c:pt idx="383">
                  <c:v>0.49000000000000021</c:v>
                </c:pt>
                <c:pt idx="384">
                  <c:v>1.6099999999999994</c:v>
                </c:pt>
                <c:pt idx="385">
                  <c:v>1.2599999999999998</c:v>
                </c:pt>
                <c:pt idx="386">
                  <c:v>0.75</c:v>
                </c:pt>
                <c:pt idx="387">
                  <c:v>1.7400000000000011</c:v>
                </c:pt>
                <c:pt idx="388">
                  <c:v>1.5899999999999999</c:v>
                </c:pt>
                <c:pt idx="389">
                  <c:v>2.2099999999999991</c:v>
                </c:pt>
                <c:pt idx="390">
                  <c:v>0.10999999999999943</c:v>
                </c:pt>
                <c:pt idx="391">
                  <c:v>0.50999999999999979</c:v>
                </c:pt>
                <c:pt idx="392">
                  <c:v>3.0000000000000009</c:v>
                </c:pt>
                <c:pt idx="393">
                  <c:v>0.33000000000000007</c:v>
                </c:pt>
                <c:pt idx="394">
                  <c:v>0.94999999999999929</c:v>
                </c:pt>
                <c:pt idx="395">
                  <c:v>1.1500000000000004</c:v>
                </c:pt>
                <c:pt idx="396">
                  <c:v>2.4900000000000011</c:v>
                </c:pt>
                <c:pt idx="397">
                  <c:v>0.83999999999999986</c:v>
                </c:pt>
                <c:pt idx="398">
                  <c:v>1.4599999999999991</c:v>
                </c:pt>
                <c:pt idx="399">
                  <c:v>0.64000000000000057</c:v>
                </c:pt>
                <c:pt idx="400">
                  <c:v>3.330000000000001</c:v>
                </c:pt>
                <c:pt idx="401">
                  <c:v>3.95</c:v>
                </c:pt>
                <c:pt idx="402">
                  <c:v>1.8500000000000005</c:v>
                </c:pt>
                <c:pt idx="403">
                  <c:v>0.61999999999999922</c:v>
                </c:pt>
                <c:pt idx="404">
                  <c:v>1.4800000000000004</c:v>
                </c:pt>
                <c:pt idx="405">
                  <c:v>2.0999999999999996</c:v>
                </c:pt>
              </c:numCache>
            </c:numRef>
          </c:xVal>
          <c:yVal>
            <c:numRef>
              <c:f>Uncorrected!$Q$2:$Q$407</c:f>
              <c:numCache>
                <c:formatCode>General</c:formatCode>
                <c:ptCount val="406"/>
                <c:pt idx="0">
                  <c:v>-0.11339304871111544</c:v>
                </c:pt>
                <c:pt idx="1">
                  <c:v>-0.39184477666880113</c:v>
                </c:pt>
                <c:pt idx="2">
                  <c:v>-0.11714723315540176</c:v>
                </c:pt>
                <c:pt idx="3">
                  <c:v>-0.54735515709680627</c:v>
                </c:pt>
                <c:pt idx="4">
                  <c:v>-0.28719891729570968</c:v>
                </c:pt>
                <c:pt idx="5">
                  <c:v>-0.40905941901779563</c:v>
                </c:pt>
                <c:pt idx="6">
                  <c:v>1.5737539951185022</c:v>
                </c:pt>
                <c:pt idx="7">
                  <c:v>0.6864338758118933</c:v>
                </c:pt>
                <c:pt idx="8">
                  <c:v>-0.44949133311276057</c:v>
                </c:pt>
                <c:pt idx="9">
                  <c:v>-0.24987470823131197</c:v>
                </c:pt>
                <c:pt idx="10">
                  <c:v>0.36933995824110433</c:v>
                </c:pt>
                <c:pt idx="11">
                  <c:v>8.4071731348796419E-2</c:v>
                </c:pt>
                <c:pt idx="12">
                  <c:v>-0.83126954121020269</c:v>
                </c:pt>
                <c:pt idx="13">
                  <c:v>0.23423403247996788</c:v>
                </c:pt>
                <c:pt idx="14">
                  <c:v>8.6216252055249853E-2</c:v>
                </c:pt>
                <c:pt idx="15">
                  <c:v>-0.23146276358285789</c:v>
                </c:pt>
                <c:pt idx="16">
                  <c:v>-0.77134002752012343</c:v>
                </c:pt>
                <c:pt idx="17">
                  <c:v>-7.8333069312531478E-2</c:v>
                </c:pt>
                <c:pt idx="18">
                  <c:v>-0.44855054759177193</c:v>
                </c:pt>
                <c:pt idx="19">
                  <c:v>-9.4718198439061041E-2</c:v>
                </c:pt>
                <c:pt idx="20">
                  <c:v>-0.2028106717494218</c:v>
                </c:pt>
                <c:pt idx="21">
                  <c:v>5.1344024306825276E-3</c:v>
                </c:pt>
                <c:pt idx="22">
                  <c:v>-0.3360976899218926</c:v>
                </c:pt>
                <c:pt idx="23">
                  <c:v>-0.15135552843895184</c:v>
                </c:pt>
                <c:pt idx="24">
                  <c:v>0.90665128099065573</c:v>
                </c:pt>
                <c:pt idx="25">
                  <c:v>-0.55264355541687316</c:v>
                </c:pt>
                <c:pt idx="26">
                  <c:v>-0.22095027546093426</c:v>
                </c:pt>
                <c:pt idx="27">
                  <c:v>0.62748206611835045</c:v>
                </c:pt>
                <c:pt idx="28">
                  <c:v>-0.27845172795768569</c:v>
                </c:pt>
                <c:pt idx="29">
                  <c:v>-3.7541844442863237E-3</c:v>
                </c:pt>
                <c:pt idx="30">
                  <c:v>-0.43396210838569083</c:v>
                </c:pt>
                <c:pt idx="31">
                  <c:v>-0.17380586858459424</c:v>
                </c:pt>
                <c:pt idx="32">
                  <c:v>-0.29566637030668197</c:v>
                </c:pt>
                <c:pt idx="33">
                  <c:v>1.6871470438296159</c:v>
                </c:pt>
                <c:pt idx="34">
                  <c:v>0.79982692452300697</c:v>
                </c:pt>
                <c:pt idx="35">
                  <c:v>-0.33609828440164513</c:v>
                </c:pt>
                <c:pt idx="36">
                  <c:v>-0.13648165952019653</c:v>
                </c:pt>
                <c:pt idx="37">
                  <c:v>0.48273300695221977</c:v>
                </c:pt>
                <c:pt idx="38">
                  <c:v>0.19746478005991186</c:v>
                </c:pt>
                <c:pt idx="39">
                  <c:v>-0.71787649249908547</c:v>
                </c:pt>
                <c:pt idx="40">
                  <c:v>0.34762708119108332</c:v>
                </c:pt>
                <c:pt idx="41">
                  <c:v>0.19960930076636529</c:v>
                </c:pt>
                <c:pt idx="42">
                  <c:v>-0.11806971487174245</c:v>
                </c:pt>
                <c:pt idx="43">
                  <c:v>-0.65794697880900799</c:v>
                </c:pt>
                <c:pt idx="44">
                  <c:v>3.5059979398582186E-2</c:v>
                </c:pt>
                <c:pt idx="45">
                  <c:v>-0.33515749888065649</c:v>
                </c:pt>
                <c:pt idx="46">
                  <c:v>1.86748502720544E-2</c:v>
                </c:pt>
                <c:pt idx="47">
                  <c:v>-8.941762303830636E-2</c:v>
                </c:pt>
                <c:pt idx="48">
                  <c:v>0.11852745114179797</c:v>
                </c:pt>
                <c:pt idx="49">
                  <c:v>-0.22270464121077715</c:v>
                </c:pt>
                <c:pt idx="50">
                  <c:v>-3.7962479727838172E-2</c:v>
                </c:pt>
                <c:pt idx="51">
                  <c:v>1.0200443297017712</c:v>
                </c:pt>
                <c:pt idx="52">
                  <c:v>-0.43925050670575772</c:v>
                </c:pt>
                <c:pt idx="53">
                  <c:v>-0.10755722674981882</c:v>
                </c:pt>
                <c:pt idx="54">
                  <c:v>0.74087511482946589</c:v>
                </c:pt>
                <c:pt idx="55">
                  <c:v>0.27469754351339937</c:v>
                </c:pt>
                <c:pt idx="56">
                  <c:v>-0.15551038042800513</c:v>
                </c:pt>
                <c:pt idx="57">
                  <c:v>0.10464585937309323</c:v>
                </c:pt>
                <c:pt idx="58">
                  <c:v>-1.7214642348994502E-2</c:v>
                </c:pt>
                <c:pt idx="59">
                  <c:v>1.9655987717873034</c:v>
                </c:pt>
                <c:pt idx="60">
                  <c:v>1.0782786524806944</c:v>
                </c:pt>
                <c:pt idx="61">
                  <c:v>-5.764655644395944E-2</c:v>
                </c:pt>
                <c:pt idx="62">
                  <c:v>0.14197006843749094</c:v>
                </c:pt>
                <c:pt idx="63">
                  <c:v>0.76118473490990546</c:v>
                </c:pt>
                <c:pt idx="64">
                  <c:v>0.47591650801759755</c:v>
                </c:pt>
                <c:pt idx="65">
                  <c:v>-0.43942476454139978</c:v>
                </c:pt>
                <c:pt idx="66">
                  <c:v>0.62607880914877079</c:v>
                </c:pt>
                <c:pt idx="67">
                  <c:v>0.47806102872405098</c:v>
                </c:pt>
                <c:pt idx="68">
                  <c:v>0.16038201308594502</c:v>
                </c:pt>
                <c:pt idx="69">
                  <c:v>-0.3794952508513223</c:v>
                </c:pt>
                <c:pt idx="70">
                  <c:v>0.31351170735626965</c:v>
                </c:pt>
                <c:pt idx="71">
                  <c:v>-5.67057709229708E-2</c:v>
                </c:pt>
                <c:pt idx="72">
                  <c:v>0.29712657822974009</c:v>
                </c:pt>
                <c:pt idx="73">
                  <c:v>0.18903410491937933</c:v>
                </c:pt>
                <c:pt idx="74">
                  <c:v>0.39697917909948366</c:v>
                </c:pt>
                <c:pt idx="75">
                  <c:v>5.5747086746908536E-2</c:v>
                </c:pt>
                <c:pt idx="76">
                  <c:v>0.2404892482298493</c:v>
                </c:pt>
                <c:pt idx="77">
                  <c:v>1.2984960576594569</c:v>
                </c:pt>
                <c:pt idx="78">
                  <c:v>-0.16079877874807202</c:v>
                </c:pt>
                <c:pt idx="79">
                  <c:v>0.17089450120786864</c:v>
                </c:pt>
                <c:pt idx="80">
                  <c:v>1.0193268427871516</c:v>
                </c:pt>
                <c:pt idx="81">
                  <c:v>-0.4302079239414045</c:v>
                </c:pt>
                <c:pt idx="82">
                  <c:v>-0.17005168414030614</c:v>
                </c:pt>
                <c:pt idx="83">
                  <c:v>-0.29191218586239387</c:v>
                </c:pt>
                <c:pt idx="84">
                  <c:v>1.690901228273904</c:v>
                </c:pt>
                <c:pt idx="85">
                  <c:v>0.80358110896729507</c:v>
                </c:pt>
                <c:pt idx="86">
                  <c:v>-0.33234409995735881</c:v>
                </c:pt>
                <c:pt idx="87">
                  <c:v>-0.13272747507590843</c:v>
                </c:pt>
                <c:pt idx="88">
                  <c:v>0.48648719139650609</c:v>
                </c:pt>
                <c:pt idx="89">
                  <c:v>0.20121896450419818</c:v>
                </c:pt>
                <c:pt idx="90">
                  <c:v>-0.71412230805479915</c:v>
                </c:pt>
                <c:pt idx="91">
                  <c:v>0.35138126563537142</c:v>
                </c:pt>
                <c:pt idx="92">
                  <c:v>0.20336348521065339</c:v>
                </c:pt>
                <c:pt idx="93">
                  <c:v>-0.11431553042745435</c:v>
                </c:pt>
                <c:pt idx="94">
                  <c:v>-0.65419279436472166</c:v>
                </c:pt>
                <c:pt idx="95">
                  <c:v>3.8814163842870286E-2</c:v>
                </c:pt>
                <c:pt idx="96">
                  <c:v>-0.33140331443637017</c:v>
                </c:pt>
                <c:pt idx="97">
                  <c:v>2.2429034716340723E-2</c:v>
                </c:pt>
                <c:pt idx="98">
                  <c:v>-8.5663438594020036E-2</c:v>
                </c:pt>
                <c:pt idx="99">
                  <c:v>0.12228163558608429</c:v>
                </c:pt>
                <c:pt idx="100">
                  <c:v>-0.21895045676649083</c:v>
                </c:pt>
                <c:pt idx="101">
                  <c:v>-3.4208295283550072E-2</c:v>
                </c:pt>
                <c:pt idx="102">
                  <c:v>1.0237985141460575</c:v>
                </c:pt>
                <c:pt idx="103">
                  <c:v>-0.43549632226147139</c:v>
                </c:pt>
                <c:pt idx="104">
                  <c:v>-0.10380304230553072</c:v>
                </c:pt>
                <c:pt idx="105">
                  <c:v>0.74462929927375221</c:v>
                </c:pt>
                <c:pt idx="106">
                  <c:v>0.26015623980109837</c:v>
                </c:pt>
                <c:pt idx="107">
                  <c:v>0.13829573807901063</c:v>
                </c:pt>
                <c:pt idx="108">
                  <c:v>2.1211091522153085</c:v>
                </c:pt>
                <c:pt idx="109">
                  <c:v>1.2337890329086996</c:v>
                </c:pt>
                <c:pt idx="110">
                  <c:v>9.7863823984045695E-2</c:v>
                </c:pt>
                <c:pt idx="111">
                  <c:v>0.29748044886549607</c:v>
                </c:pt>
                <c:pt idx="112">
                  <c:v>0.91669511533791059</c:v>
                </c:pt>
                <c:pt idx="113">
                  <c:v>0.63142688844560269</c:v>
                </c:pt>
                <c:pt idx="114">
                  <c:v>-0.28391438411339465</c:v>
                </c:pt>
                <c:pt idx="115">
                  <c:v>0.78158918957677592</c:v>
                </c:pt>
                <c:pt idx="116">
                  <c:v>0.6335714091520579</c:v>
                </c:pt>
                <c:pt idx="117">
                  <c:v>0.31589239351395015</c:v>
                </c:pt>
                <c:pt idx="118">
                  <c:v>-0.22398487042331716</c:v>
                </c:pt>
                <c:pt idx="119">
                  <c:v>0.46902208778427479</c:v>
                </c:pt>
                <c:pt idx="120">
                  <c:v>9.8804609505034335E-2</c:v>
                </c:pt>
                <c:pt idx="121">
                  <c:v>0.45263695865774523</c:v>
                </c:pt>
                <c:pt idx="122">
                  <c:v>0.34454448534738447</c:v>
                </c:pt>
                <c:pt idx="123">
                  <c:v>0.55248955952748879</c:v>
                </c:pt>
                <c:pt idx="124">
                  <c:v>0.21125746717491367</c:v>
                </c:pt>
                <c:pt idx="125">
                  <c:v>0.39599962865785443</c:v>
                </c:pt>
                <c:pt idx="126">
                  <c:v>1.454006438087462</c:v>
                </c:pt>
                <c:pt idx="127">
                  <c:v>-5.2883983200668894E-3</c:v>
                </c:pt>
                <c:pt idx="128">
                  <c:v>0.32640488163587378</c:v>
                </c:pt>
                <c:pt idx="129">
                  <c:v>1.1748372232151567</c:v>
                </c:pt>
                <c:pt idx="130">
                  <c:v>-0.12186050172208773</c:v>
                </c:pt>
                <c:pt idx="131">
                  <c:v>1.8609529124142101</c:v>
                </c:pt>
                <c:pt idx="132">
                  <c:v>0.9736327931076012</c:v>
                </c:pt>
                <c:pt idx="133">
                  <c:v>-0.16229241581705267</c:v>
                </c:pt>
                <c:pt idx="134">
                  <c:v>3.7324209064397706E-2</c:v>
                </c:pt>
                <c:pt idx="135">
                  <c:v>0.656538875536814</c:v>
                </c:pt>
                <c:pt idx="136">
                  <c:v>0.3712706486445061</c:v>
                </c:pt>
                <c:pt idx="137">
                  <c:v>-0.54407062391449301</c:v>
                </c:pt>
                <c:pt idx="138">
                  <c:v>0.52143294977567756</c:v>
                </c:pt>
                <c:pt idx="139">
                  <c:v>0.37341516935095953</c:v>
                </c:pt>
                <c:pt idx="140">
                  <c:v>5.5736153712851788E-2</c:v>
                </c:pt>
                <c:pt idx="141">
                  <c:v>-0.48414111022441553</c:v>
                </c:pt>
                <c:pt idx="142">
                  <c:v>0.20886584798317642</c:v>
                </c:pt>
                <c:pt idx="143">
                  <c:v>-0.16135163029606403</c:v>
                </c:pt>
                <c:pt idx="144">
                  <c:v>0.19248071885664686</c:v>
                </c:pt>
                <c:pt idx="145">
                  <c:v>8.43882455462861E-2</c:v>
                </c:pt>
                <c:pt idx="146">
                  <c:v>0.29233331972639043</c:v>
                </c:pt>
                <c:pt idx="147">
                  <c:v>-4.8898772626182918E-2</c:v>
                </c:pt>
                <c:pt idx="148">
                  <c:v>0.13584338885675606</c:v>
                </c:pt>
                <c:pt idx="149">
                  <c:v>1.1938501982863636</c:v>
                </c:pt>
                <c:pt idx="150">
                  <c:v>-0.26544463812116526</c:v>
                </c:pt>
                <c:pt idx="151">
                  <c:v>6.6248641834775412E-2</c:v>
                </c:pt>
                <c:pt idx="152">
                  <c:v>0.91468098341406012</c:v>
                </c:pt>
                <c:pt idx="153">
                  <c:v>1.9828134141362979</c:v>
                </c:pt>
                <c:pt idx="154">
                  <c:v>1.0954932948296889</c:v>
                </c:pt>
                <c:pt idx="155">
                  <c:v>-4.0431914094963162E-2</c:v>
                </c:pt>
                <c:pt idx="156">
                  <c:v>0.15918471078648544</c:v>
                </c:pt>
                <c:pt idx="157">
                  <c:v>0.77839937725890174</c:v>
                </c:pt>
                <c:pt idx="158">
                  <c:v>0.49313115036659205</c:v>
                </c:pt>
                <c:pt idx="159">
                  <c:v>-0.42221012219240528</c:v>
                </c:pt>
                <c:pt idx="160">
                  <c:v>0.64329345149776529</c:v>
                </c:pt>
                <c:pt idx="161">
                  <c:v>0.49527567107304726</c:v>
                </c:pt>
                <c:pt idx="162">
                  <c:v>0.17759665543493952</c:v>
                </c:pt>
                <c:pt idx="163">
                  <c:v>-0.36228060850232779</c:v>
                </c:pt>
                <c:pt idx="164">
                  <c:v>0.33072634970526416</c:v>
                </c:pt>
                <c:pt idx="165">
                  <c:v>-3.9491128573976297E-2</c:v>
                </c:pt>
                <c:pt idx="166">
                  <c:v>0.31434122057873459</c:v>
                </c:pt>
                <c:pt idx="167">
                  <c:v>0.20624874726837383</c:v>
                </c:pt>
                <c:pt idx="168">
                  <c:v>0.41419382144847816</c:v>
                </c:pt>
                <c:pt idx="169">
                  <c:v>7.2961729095903038E-2</c:v>
                </c:pt>
                <c:pt idx="170">
                  <c:v>0.2577038905788438</c:v>
                </c:pt>
                <c:pt idx="171">
                  <c:v>1.3157107000084514</c:v>
                </c:pt>
                <c:pt idx="172">
                  <c:v>-0.14358413639907752</c:v>
                </c:pt>
                <c:pt idx="173">
                  <c:v>0.18810914355686315</c:v>
                </c:pt>
                <c:pt idx="174">
                  <c:v>1.0365414851361479</c:v>
                </c:pt>
                <c:pt idx="175">
                  <c:v>-0.88732011930660892</c:v>
                </c:pt>
                <c:pt idx="176">
                  <c:v>-2.0232453282312619</c:v>
                </c:pt>
                <c:pt idx="177">
                  <c:v>-1.8236287033498133</c:v>
                </c:pt>
                <c:pt idx="178">
                  <c:v>-1.204414036877397</c:v>
                </c:pt>
                <c:pt idx="179">
                  <c:v>-1.4896822637697049</c:v>
                </c:pt>
                <c:pt idx="180">
                  <c:v>-2.405023536328704</c:v>
                </c:pt>
                <c:pt idx="181">
                  <c:v>-1.3395199626385326</c:v>
                </c:pt>
                <c:pt idx="182">
                  <c:v>-1.4875377430632515</c:v>
                </c:pt>
                <c:pt idx="183">
                  <c:v>-1.8052167587013592</c:v>
                </c:pt>
                <c:pt idx="184">
                  <c:v>-2.3450940226386257</c:v>
                </c:pt>
                <c:pt idx="185">
                  <c:v>-1.6520870644310337</c:v>
                </c:pt>
                <c:pt idx="186">
                  <c:v>-2.022304542710275</c:v>
                </c:pt>
                <c:pt idx="187">
                  <c:v>-1.6684721935575624</c:v>
                </c:pt>
                <c:pt idx="188">
                  <c:v>-1.7765646668679231</c:v>
                </c:pt>
                <c:pt idx="189">
                  <c:v>-1.5686195926878197</c:v>
                </c:pt>
                <c:pt idx="190">
                  <c:v>-1.9098516850403939</c:v>
                </c:pt>
                <c:pt idx="191">
                  <c:v>-1.7251095235574549</c:v>
                </c:pt>
                <c:pt idx="192">
                  <c:v>-0.66710271412784561</c:v>
                </c:pt>
                <c:pt idx="193">
                  <c:v>-2.1263975505353763</c:v>
                </c:pt>
                <c:pt idx="194">
                  <c:v>-1.7947042705794356</c:v>
                </c:pt>
                <c:pt idx="195">
                  <c:v>-0.94627192900015089</c:v>
                </c:pt>
                <c:pt idx="196">
                  <c:v>-1.1359252089246539</c:v>
                </c:pt>
                <c:pt idx="197">
                  <c:v>-0.9363085840432035</c:v>
                </c:pt>
                <c:pt idx="198">
                  <c:v>-0.31709391757078897</c:v>
                </c:pt>
                <c:pt idx="199">
                  <c:v>-0.60236214446309688</c:v>
                </c:pt>
                <c:pt idx="200">
                  <c:v>-1.5177034170220942</c:v>
                </c:pt>
                <c:pt idx="201">
                  <c:v>-0.45219984333192365</c:v>
                </c:pt>
                <c:pt idx="202">
                  <c:v>-0.60021762375664167</c:v>
                </c:pt>
                <c:pt idx="203">
                  <c:v>-0.91789663939474941</c:v>
                </c:pt>
                <c:pt idx="204">
                  <c:v>-1.4577739033320158</c:v>
                </c:pt>
                <c:pt idx="205">
                  <c:v>-0.76476694512442478</c:v>
                </c:pt>
                <c:pt idx="206">
                  <c:v>-1.1349844234036652</c:v>
                </c:pt>
                <c:pt idx="207">
                  <c:v>-0.78115207425095434</c:v>
                </c:pt>
                <c:pt idx="208">
                  <c:v>-0.8892445475613151</c:v>
                </c:pt>
                <c:pt idx="209">
                  <c:v>-0.68129947338121077</c:v>
                </c:pt>
                <c:pt idx="210">
                  <c:v>-1.0225315657337841</c:v>
                </c:pt>
                <c:pt idx="211">
                  <c:v>-0.83778940425084514</c:v>
                </c:pt>
                <c:pt idx="212">
                  <c:v>0.22021740517876331</c:v>
                </c:pt>
                <c:pt idx="213">
                  <c:v>-1.2390774312287665</c:v>
                </c:pt>
                <c:pt idx="214">
                  <c:v>-0.90738415127282579</c:v>
                </c:pt>
                <c:pt idx="215">
                  <c:v>-5.8951809693542856E-2</c:v>
                </c:pt>
                <c:pt idx="216">
                  <c:v>0.1996166248814486</c:v>
                </c:pt>
                <c:pt idx="217">
                  <c:v>0.8188312913538649</c:v>
                </c:pt>
                <c:pt idx="218">
                  <c:v>0.53356306446155699</c:v>
                </c:pt>
                <c:pt idx="219">
                  <c:v>-0.38177820809744034</c:v>
                </c:pt>
                <c:pt idx="220">
                  <c:v>0.68372536559272845</c:v>
                </c:pt>
                <c:pt idx="221">
                  <c:v>0.53570758516801043</c:v>
                </c:pt>
                <c:pt idx="222">
                  <c:v>0.21802856952990268</c:v>
                </c:pt>
                <c:pt idx="223">
                  <c:v>-0.32184869440736286</c:v>
                </c:pt>
                <c:pt idx="224">
                  <c:v>0.37115826380022909</c:v>
                </c:pt>
                <c:pt idx="225">
                  <c:v>9.4078552098864066E-4</c:v>
                </c:pt>
                <c:pt idx="226">
                  <c:v>0.35477313467369953</c:v>
                </c:pt>
                <c:pt idx="227">
                  <c:v>0.24668066136333877</c:v>
                </c:pt>
                <c:pt idx="228">
                  <c:v>0.4546257355434431</c:v>
                </c:pt>
                <c:pt idx="229">
                  <c:v>0.11339364319086798</c:v>
                </c:pt>
                <c:pt idx="230">
                  <c:v>0.29813580467380696</c:v>
                </c:pt>
                <c:pt idx="231">
                  <c:v>1.3561426141034163</c:v>
                </c:pt>
                <c:pt idx="232">
                  <c:v>-0.10315222230411258</c:v>
                </c:pt>
                <c:pt idx="233">
                  <c:v>0.22854105765182631</c:v>
                </c:pt>
                <c:pt idx="234">
                  <c:v>1.076973399231111</c:v>
                </c:pt>
                <c:pt idx="235">
                  <c:v>0.61921466647241452</c:v>
                </c:pt>
                <c:pt idx="236">
                  <c:v>0.33394643958010661</c:v>
                </c:pt>
                <c:pt idx="237">
                  <c:v>-0.58139483297889072</c:v>
                </c:pt>
                <c:pt idx="238">
                  <c:v>0.48410874071127985</c:v>
                </c:pt>
                <c:pt idx="239">
                  <c:v>0.33609096028656182</c:v>
                </c:pt>
                <c:pt idx="240">
                  <c:v>1.8411944648454082E-2</c:v>
                </c:pt>
                <c:pt idx="241">
                  <c:v>-0.52146531928881323</c:v>
                </c:pt>
                <c:pt idx="242">
                  <c:v>0.17154163891877872</c:v>
                </c:pt>
                <c:pt idx="243">
                  <c:v>-0.19867583936046174</c:v>
                </c:pt>
                <c:pt idx="244">
                  <c:v>0.15515650979224915</c:v>
                </c:pt>
                <c:pt idx="245">
                  <c:v>4.7064036481888394E-2</c:v>
                </c:pt>
                <c:pt idx="246">
                  <c:v>0.25500911066199272</c:v>
                </c:pt>
                <c:pt idx="247">
                  <c:v>-8.6222981690580625E-2</c:v>
                </c:pt>
                <c:pt idx="248">
                  <c:v>9.8519179792358358E-2</c:v>
                </c:pt>
                <c:pt idx="249">
                  <c:v>1.1565259892219659</c:v>
                </c:pt>
                <c:pt idx="250">
                  <c:v>-0.30276884718556296</c:v>
                </c:pt>
                <c:pt idx="251">
                  <c:v>2.8924432770377706E-2</c:v>
                </c:pt>
                <c:pt idx="252">
                  <c:v>0.87735677434966242</c:v>
                </c:pt>
                <c:pt idx="253">
                  <c:v>-0.28526822689230791</c:v>
                </c:pt>
                <c:pt idx="254">
                  <c:v>-1.2006094994513052</c:v>
                </c:pt>
                <c:pt idx="255">
                  <c:v>-0.13510592576113467</c:v>
                </c:pt>
                <c:pt idx="256">
                  <c:v>-0.28312370618585447</c:v>
                </c:pt>
                <c:pt idx="257">
                  <c:v>-0.60080272182396044</c:v>
                </c:pt>
                <c:pt idx="258">
                  <c:v>-1.1406799857612278</c:v>
                </c:pt>
                <c:pt idx="259">
                  <c:v>-0.44767302755363758</c:v>
                </c:pt>
                <c:pt idx="260">
                  <c:v>-0.81789050583287626</c:v>
                </c:pt>
                <c:pt idx="261">
                  <c:v>-0.46405815668016537</c:v>
                </c:pt>
                <c:pt idx="262">
                  <c:v>-0.57215062999052613</c:v>
                </c:pt>
                <c:pt idx="263">
                  <c:v>-0.3642055558104218</c:v>
                </c:pt>
                <c:pt idx="264">
                  <c:v>-0.70543764816299692</c:v>
                </c:pt>
                <c:pt idx="265">
                  <c:v>-0.52069548668005794</c:v>
                </c:pt>
                <c:pt idx="266">
                  <c:v>0.5373113227495514</c:v>
                </c:pt>
                <c:pt idx="267">
                  <c:v>-0.92198351365797748</c:v>
                </c:pt>
                <c:pt idx="268">
                  <c:v>-0.59029023370203859</c:v>
                </c:pt>
                <c:pt idx="269">
                  <c:v>0.25814210787724612</c:v>
                </c:pt>
                <c:pt idx="270">
                  <c:v>-0.91534127255899733</c:v>
                </c:pt>
                <c:pt idx="271">
                  <c:v>0.15016230113117324</c:v>
                </c:pt>
                <c:pt idx="272">
                  <c:v>2.1445207064534344E-3</c:v>
                </c:pt>
                <c:pt idx="273">
                  <c:v>-0.31553449493165431</c:v>
                </c:pt>
                <c:pt idx="274">
                  <c:v>-0.85541175886891985</c:v>
                </c:pt>
                <c:pt idx="275">
                  <c:v>-0.1624048006613279</c:v>
                </c:pt>
                <c:pt idx="276">
                  <c:v>-0.53262227894056835</c:v>
                </c:pt>
                <c:pt idx="277">
                  <c:v>-0.17878992978785746</c:v>
                </c:pt>
                <c:pt idx="278">
                  <c:v>-0.28688240309821822</c:v>
                </c:pt>
                <c:pt idx="279">
                  <c:v>-7.8937328918113892E-2</c:v>
                </c:pt>
                <c:pt idx="280">
                  <c:v>-0.42016942127068901</c:v>
                </c:pt>
                <c:pt idx="281">
                  <c:v>-0.23542725978774826</c:v>
                </c:pt>
                <c:pt idx="282">
                  <c:v>0.82257954964185931</c:v>
                </c:pt>
                <c:pt idx="283">
                  <c:v>-0.63671528676566957</c:v>
                </c:pt>
                <c:pt idx="284">
                  <c:v>-0.30502200680973068</c:v>
                </c:pt>
                <c:pt idx="285">
                  <c:v>0.54341033476955403</c:v>
                </c:pt>
                <c:pt idx="286">
                  <c:v>1.0655035736901706</c:v>
                </c:pt>
                <c:pt idx="287">
                  <c:v>0.91748579326545254</c:v>
                </c:pt>
                <c:pt idx="288">
                  <c:v>0.5998067776273448</c:v>
                </c:pt>
                <c:pt idx="289">
                  <c:v>5.9929513690077485E-2</c:v>
                </c:pt>
                <c:pt idx="290">
                  <c:v>0.75293647189766943</c:v>
                </c:pt>
                <c:pt idx="291">
                  <c:v>0.38271899361842898</c:v>
                </c:pt>
                <c:pt idx="292">
                  <c:v>0.73655134277113987</c:v>
                </c:pt>
                <c:pt idx="293">
                  <c:v>0.62845886946077911</c:v>
                </c:pt>
                <c:pt idx="294">
                  <c:v>0.83640394364088344</c:v>
                </c:pt>
                <c:pt idx="295">
                  <c:v>0.49517185128830832</c:v>
                </c:pt>
                <c:pt idx="296">
                  <c:v>0.67991401277124908</c:v>
                </c:pt>
                <c:pt idx="297">
                  <c:v>1.7379208222008584</c:v>
                </c:pt>
                <c:pt idx="298">
                  <c:v>0.27862598579332776</c:v>
                </c:pt>
                <c:pt idx="299">
                  <c:v>0.61031926574926842</c:v>
                </c:pt>
                <c:pt idx="300">
                  <c:v>1.4587516073285514</c:v>
                </c:pt>
                <c:pt idx="301">
                  <c:v>-0.14801778042471803</c:v>
                </c:pt>
                <c:pt idx="302">
                  <c:v>-0.46569679606282577</c:v>
                </c:pt>
                <c:pt idx="303">
                  <c:v>-1.0055740600000922</c:v>
                </c:pt>
                <c:pt idx="304">
                  <c:v>-0.31256710179250113</c:v>
                </c:pt>
                <c:pt idx="305">
                  <c:v>-0.68278458007174159</c:v>
                </c:pt>
                <c:pt idx="306">
                  <c:v>-0.3289522309190307</c:v>
                </c:pt>
                <c:pt idx="307">
                  <c:v>-0.43704470422939146</c:v>
                </c:pt>
                <c:pt idx="308">
                  <c:v>-0.22909963004928713</c:v>
                </c:pt>
                <c:pt idx="309">
                  <c:v>-0.57033172240186225</c:v>
                </c:pt>
                <c:pt idx="310">
                  <c:v>-0.38558956091892149</c:v>
                </c:pt>
                <c:pt idx="311">
                  <c:v>0.67241724851068607</c:v>
                </c:pt>
                <c:pt idx="312">
                  <c:v>-0.78687758789684281</c:v>
                </c:pt>
                <c:pt idx="313">
                  <c:v>-0.45518430794090214</c:v>
                </c:pt>
                <c:pt idx="314">
                  <c:v>0.39324803363838257</c:v>
                </c:pt>
                <c:pt idx="315">
                  <c:v>-0.31767901563810774</c:v>
                </c:pt>
                <c:pt idx="316">
                  <c:v>-0.85755627957537328</c:v>
                </c:pt>
                <c:pt idx="317">
                  <c:v>-0.16454932136778311</c:v>
                </c:pt>
                <c:pt idx="318">
                  <c:v>-0.53476679964702356</c:v>
                </c:pt>
                <c:pt idx="319">
                  <c:v>-0.18093445049431089</c:v>
                </c:pt>
                <c:pt idx="320">
                  <c:v>-0.28902692380467343</c:v>
                </c:pt>
                <c:pt idx="321">
                  <c:v>-8.1081849624567326E-2</c:v>
                </c:pt>
                <c:pt idx="322">
                  <c:v>-0.42231394197714245</c:v>
                </c:pt>
                <c:pt idx="323">
                  <c:v>-0.23757178049420347</c:v>
                </c:pt>
                <c:pt idx="324">
                  <c:v>0.82043502893540587</c:v>
                </c:pt>
                <c:pt idx="325">
                  <c:v>-0.63885980747212301</c:v>
                </c:pt>
                <c:pt idx="326">
                  <c:v>-0.30716652751618412</c:v>
                </c:pt>
                <c:pt idx="327">
                  <c:v>0.54126581406310059</c:v>
                </c:pt>
                <c:pt idx="328">
                  <c:v>-0.53987726393726732</c:v>
                </c:pt>
                <c:pt idx="329">
                  <c:v>0.15312969427032463</c:v>
                </c:pt>
                <c:pt idx="330">
                  <c:v>-0.21708778400891582</c:v>
                </c:pt>
                <c:pt idx="331">
                  <c:v>0.13674456514379507</c:v>
                </c:pt>
                <c:pt idx="332">
                  <c:v>2.8652091833434312E-2</c:v>
                </c:pt>
                <c:pt idx="333">
                  <c:v>0.23659716601353864</c:v>
                </c:pt>
                <c:pt idx="334">
                  <c:v>-0.10463492633903471</c:v>
                </c:pt>
                <c:pt idx="335">
                  <c:v>8.0107235143904276E-2</c:v>
                </c:pt>
                <c:pt idx="336">
                  <c:v>1.1381140445735118</c:v>
                </c:pt>
                <c:pt idx="337">
                  <c:v>-0.32118079183401704</c:v>
                </c:pt>
                <c:pt idx="338">
                  <c:v>1.0512488121923624E-2</c:v>
                </c:pt>
                <c:pt idx="339">
                  <c:v>0.85894482970120833</c:v>
                </c:pt>
                <c:pt idx="340">
                  <c:v>0.69300695820759195</c:v>
                </c:pt>
                <c:pt idx="341">
                  <c:v>0.3227894799283515</c:v>
                </c:pt>
                <c:pt idx="342">
                  <c:v>0.67662182908106239</c:v>
                </c:pt>
                <c:pt idx="343">
                  <c:v>0.56852935577070163</c:v>
                </c:pt>
                <c:pt idx="344">
                  <c:v>0.77647442995080596</c:v>
                </c:pt>
                <c:pt idx="345">
                  <c:v>0.43524233759823083</c:v>
                </c:pt>
                <c:pt idx="346">
                  <c:v>0.61998449908117159</c:v>
                </c:pt>
                <c:pt idx="347">
                  <c:v>1.6779913085107792</c:v>
                </c:pt>
                <c:pt idx="348">
                  <c:v>0.21869647210325027</c:v>
                </c:pt>
                <c:pt idx="349">
                  <c:v>0.55038975205919094</c:v>
                </c:pt>
                <c:pt idx="350">
                  <c:v>1.3988220936384739</c:v>
                </c:pt>
                <c:pt idx="351">
                  <c:v>-0.37021747827924045</c:v>
                </c:pt>
                <c:pt idx="352">
                  <c:v>-1.6385129126529563E-2</c:v>
                </c:pt>
                <c:pt idx="353">
                  <c:v>-0.12447760243689032</c:v>
                </c:pt>
                <c:pt idx="354">
                  <c:v>8.3467471743214006E-2</c:v>
                </c:pt>
                <c:pt idx="355">
                  <c:v>-0.25776462060936112</c:v>
                </c:pt>
                <c:pt idx="356">
                  <c:v>-7.3022459126420358E-2</c:v>
                </c:pt>
                <c:pt idx="357">
                  <c:v>0.98498435030318721</c:v>
                </c:pt>
                <c:pt idx="358">
                  <c:v>-0.47431048610434168</c:v>
                </c:pt>
                <c:pt idx="359">
                  <c:v>-0.14261720614840101</c:v>
                </c:pt>
                <c:pt idx="360">
                  <c:v>0.70581513543088192</c:v>
                </c:pt>
                <c:pt idx="361">
                  <c:v>0.35383234915271089</c:v>
                </c:pt>
                <c:pt idx="362">
                  <c:v>0.24573987584235013</c:v>
                </c:pt>
                <c:pt idx="363">
                  <c:v>0.45368495002245446</c:v>
                </c:pt>
                <c:pt idx="364">
                  <c:v>0.11245285766987934</c:v>
                </c:pt>
                <c:pt idx="365">
                  <c:v>0.29719501915282009</c:v>
                </c:pt>
                <c:pt idx="366">
                  <c:v>1.3552018285824277</c:v>
                </c:pt>
                <c:pt idx="367">
                  <c:v>-0.10409300782510122</c:v>
                </c:pt>
                <c:pt idx="368">
                  <c:v>0.22760027213083944</c:v>
                </c:pt>
                <c:pt idx="369">
                  <c:v>1.0760326137101224</c:v>
                </c:pt>
                <c:pt idx="370">
                  <c:v>-0.10809247331036076</c:v>
                </c:pt>
                <c:pt idx="371">
                  <c:v>9.9852600869743569E-2</c:v>
                </c:pt>
                <c:pt idx="372">
                  <c:v>-0.24137949148283155</c:v>
                </c:pt>
                <c:pt idx="373">
                  <c:v>-5.6637329999890795E-2</c:v>
                </c:pt>
                <c:pt idx="374">
                  <c:v>1.0013694794297168</c:v>
                </c:pt>
                <c:pt idx="375">
                  <c:v>-0.45792535697781211</c:v>
                </c:pt>
                <c:pt idx="376">
                  <c:v>-0.12623207702187322</c:v>
                </c:pt>
                <c:pt idx="377">
                  <c:v>0.72220026455741149</c:v>
                </c:pt>
                <c:pt idx="378">
                  <c:v>0.20794507418010433</c:v>
                </c:pt>
                <c:pt idx="379">
                  <c:v>-0.13328701817247079</c:v>
                </c:pt>
                <c:pt idx="380">
                  <c:v>5.1455143310469964E-2</c:v>
                </c:pt>
                <c:pt idx="381">
                  <c:v>1.1094619527400775</c:v>
                </c:pt>
                <c:pt idx="382">
                  <c:v>-0.34983288366745136</c:v>
                </c:pt>
                <c:pt idx="383">
                  <c:v>-1.8139603711510688E-2</c:v>
                </c:pt>
                <c:pt idx="384">
                  <c:v>0.83029273786777225</c:v>
                </c:pt>
                <c:pt idx="385">
                  <c:v>-0.34123209235257512</c:v>
                </c:pt>
                <c:pt idx="386">
                  <c:v>-0.15648993086963436</c:v>
                </c:pt>
                <c:pt idx="387">
                  <c:v>0.9015168785599732</c:v>
                </c:pt>
                <c:pt idx="388">
                  <c:v>-0.55777795784755568</c:v>
                </c:pt>
                <c:pt idx="389">
                  <c:v>-0.22608467789161502</c:v>
                </c:pt>
                <c:pt idx="390">
                  <c:v>0.62234766368766792</c:v>
                </c:pt>
                <c:pt idx="391">
                  <c:v>0.18474216148293898</c:v>
                </c:pt>
                <c:pt idx="392">
                  <c:v>1.2427489709125483</c:v>
                </c:pt>
                <c:pt idx="393">
                  <c:v>-0.21654586549498056</c:v>
                </c:pt>
                <c:pt idx="394">
                  <c:v>0.11514741446095833</c:v>
                </c:pt>
                <c:pt idx="395">
                  <c:v>0.96357975604024304</c:v>
                </c:pt>
                <c:pt idx="396">
                  <c:v>1.0580068094296093</c:v>
                </c:pt>
                <c:pt idx="397">
                  <c:v>-0.40128802697792132</c:v>
                </c:pt>
                <c:pt idx="398">
                  <c:v>-6.9594747021980652E-2</c:v>
                </c:pt>
                <c:pt idx="399">
                  <c:v>0.77883759455730406</c:v>
                </c:pt>
                <c:pt idx="400">
                  <c:v>-1.4592948364075298</c:v>
                </c:pt>
                <c:pt idx="401">
                  <c:v>-1.1276015564515891</c:v>
                </c:pt>
                <c:pt idx="402">
                  <c:v>-0.27916921487230439</c:v>
                </c:pt>
                <c:pt idx="403">
                  <c:v>0.33169327995594067</c:v>
                </c:pt>
                <c:pt idx="404">
                  <c:v>1.1801256215352236</c:v>
                </c:pt>
                <c:pt idx="405">
                  <c:v>0.84843234157928471</c:v>
                </c:pt>
              </c:numCache>
            </c:numRef>
          </c:yVal>
        </c:ser>
        <c:dLbls/>
        <c:axId val="82143872"/>
        <c:axId val="82142336"/>
      </c:scatterChart>
      <c:valAx>
        <c:axId val="8214387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Frank's PC164C-EX2, Aperture Photometry, Uncorrected</a:t>
                </a:r>
              </a:p>
            </c:rich>
          </c:tx>
          <c:layout/>
        </c:title>
        <c:numFmt formatCode="General" sourceLinked="1"/>
        <c:tickLblPos val="nextTo"/>
        <c:crossAx val="82142336"/>
        <c:crosses val="autoZero"/>
        <c:crossBetween val="midCat"/>
      </c:valAx>
      <c:valAx>
        <c:axId val="82142336"/>
        <c:scaling>
          <c:orientation val="minMax"/>
          <c:max val="3"/>
          <c:min val="-3"/>
        </c:scaling>
        <c:axPos val="l"/>
        <c:majorGridlines/>
        <c:minorGridlines/>
        <c:numFmt formatCode="General" sourceLinked="1"/>
        <c:tickLblPos val="nextTo"/>
        <c:crossAx val="8214387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'Reverse Corrected for 0.45'!$N$2:$N$407</c:f>
              <c:numCache>
                <c:formatCode>General</c:formatCode>
                <c:ptCount val="406"/>
                <c:pt idx="0">
                  <c:v>1.3399999999999999</c:v>
                </c:pt>
                <c:pt idx="1">
                  <c:v>2.5</c:v>
                </c:pt>
                <c:pt idx="2">
                  <c:v>1.629999999999999</c:v>
                </c:pt>
                <c:pt idx="3">
                  <c:v>2.7799999999999994</c:v>
                </c:pt>
                <c:pt idx="4">
                  <c:v>1.3099999999999987</c:v>
                </c:pt>
                <c:pt idx="5">
                  <c:v>1.9099999999999984</c:v>
                </c:pt>
                <c:pt idx="6">
                  <c:v>1.6800000000000006</c:v>
                </c:pt>
                <c:pt idx="7">
                  <c:v>8.0000000000000071E-2</c:v>
                </c:pt>
                <c:pt idx="8">
                  <c:v>2.4699999999999989</c:v>
                </c:pt>
                <c:pt idx="9">
                  <c:v>1.6199999999999992</c:v>
                </c:pt>
                <c:pt idx="10">
                  <c:v>0.34999999999999964</c:v>
                </c:pt>
                <c:pt idx="11">
                  <c:v>0.9399999999999995</c:v>
                </c:pt>
                <c:pt idx="12">
                  <c:v>3.7799999999999994</c:v>
                </c:pt>
                <c:pt idx="13">
                  <c:v>0.60999999999999943</c:v>
                </c:pt>
                <c:pt idx="14">
                  <c:v>1.0099999999999998</c:v>
                </c:pt>
                <c:pt idx="15">
                  <c:v>2.3299999999999983</c:v>
                </c:pt>
                <c:pt idx="16">
                  <c:v>0.78999999999999915</c:v>
                </c:pt>
                <c:pt idx="17">
                  <c:v>1.4299999999999997</c:v>
                </c:pt>
                <c:pt idx="18">
                  <c:v>2.7799999999999994</c:v>
                </c:pt>
                <c:pt idx="19">
                  <c:v>1.7199999999999989</c:v>
                </c:pt>
                <c:pt idx="20">
                  <c:v>2.8099999999999987</c:v>
                </c:pt>
                <c:pt idx="21">
                  <c:v>1.0899999999999999</c:v>
                </c:pt>
                <c:pt idx="22">
                  <c:v>2.3499999999999996</c:v>
                </c:pt>
                <c:pt idx="23">
                  <c:v>1.8399999999999999</c:v>
                </c:pt>
                <c:pt idx="24">
                  <c:v>0.65000000000000124</c:v>
                </c:pt>
                <c:pt idx="25">
                  <c:v>2.6799999999999997</c:v>
                </c:pt>
                <c:pt idx="26">
                  <c:v>3.2999999999999989</c:v>
                </c:pt>
                <c:pt idx="27">
                  <c:v>1.1999999999999993</c:v>
                </c:pt>
                <c:pt idx="28">
                  <c:v>1.1600000000000001</c:v>
                </c:pt>
                <c:pt idx="29">
                  <c:v>0.28999999999999915</c:v>
                </c:pt>
                <c:pt idx="30">
                  <c:v>1.4399999999999995</c:v>
                </c:pt>
                <c:pt idx="31">
                  <c:v>3.0000000000001137E-2</c:v>
                </c:pt>
                <c:pt idx="32">
                  <c:v>0.56999999999999851</c:v>
                </c:pt>
                <c:pt idx="33">
                  <c:v>3.0200000000000005</c:v>
                </c:pt>
                <c:pt idx="34">
                  <c:v>1.42</c:v>
                </c:pt>
                <c:pt idx="35">
                  <c:v>1.129999999999999</c:v>
                </c:pt>
                <c:pt idx="36">
                  <c:v>0.27999999999999936</c:v>
                </c:pt>
                <c:pt idx="37">
                  <c:v>0.99000000000000021</c:v>
                </c:pt>
                <c:pt idx="38">
                  <c:v>0.40000000000000036</c:v>
                </c:pt>
                <c:pt idx="39">
                  <c:v>2.4399999999999995</c:v>
                </c:pt>
                <c:pt idx="40">
                  <c:v>0.73000000000000043</c:v>
                </c:pt>
                <c:pt idx="41">
                  <c:v>0.33000000000000007</c:v>
                </c:pt>
                <c:pt idx="42">
                  <c:v>0.98999999999999844</c:v>
                </c:pt>
                <c:pt idx="43">
                  <c:v>0.55000000000000071</c:v>
                </c:pt>
                <c:pt idx="44">
                  <c:v>8.9999999999999858E-2</c:v>
                </c:pt>
                <c:pt idx="45">
                  <c:v>1.4399999999999995</c:v>
                </c:pt>
                <c:pt idx="46">
                  <c:v>0.37999999999999901</c:v>
                </c:pt>
                <c:pt idx="47">
                  <c:v>1.4699999999999989</c:v>
                </c:pt>
                <c:pt idx="48">
                  <c:v>0.25</c:v>
                </c:pt>
                <c:pt idx="49">
                  <c:v>1.0099999999999998</c:v>
                </c:pt>
                <c:pt idx="50">
                  <c:v>0.5</c:v>
                </c:pt>
                <c:pt idx="51">
                  <c:v>1.9900000000000011</c:v>
                </c:pt>
                <c:pt idx="52">
                  <c:v>1.3399999999999999</c:v>
                </c:pt>
                <c:pt idx="53">
                  <c:v>1.9599999999999991</c:v>
                </c:pt>
                <c:pt idx="54">
                  <c:v>0.14000000000000057</c:v>
                </c:pt>
                <c:pt idx="55">
                  <c:v>0.87000000000000099</c:v>
                </c:pt>
                <c:pt idx="56">
                  <c:v>0.27999999999999936</c:v>
                </c:pt>
                <c:pt idx="57">
                  <c:v>1.1900000000000013</c:v>
                </c:pt>
                <c:pt idx="58">
                  <c:v>0.59000000000000163</c:v>
                </c:pt>
                <c:pt idx="59">
                  <c:v>4.1800000000000006</c:v>
                </c:pt>
                <c:pt idx="60">
                  <c:v>2.58</c:v>
                </c:pt>
                <c:pt idx="61">
                  <c:v>3.0000000000001137E-2</c:v>
                </c:pt>
                <c:pt idx="62">
                  <c:v>0.88000000000000078</c:v>
                </c:pt>
                <c:pt idx="63">
                  <c:v>2.1500000000000004</c:v>
                </c:pt>
                <c:pt idx="64">
                  <c:v>1.5600000000000005</c:v>
                </c:pt>
                <c:pt idx="65">
                  <c:v>1.2799999999999994</c:v>
                </c:pt>
                <c:pt idx="66">
                  <c:v>1.8900000000000006</c:v>
                </c:pt>
                <c:pt idx="67">
                  <c:v>1.4900000000000002</c:v>
                </c:pt>
                <c:pt idx="68">
                  <c:v>0.17000000000000171</c:v>
                </c:pt>
                <c:pt idx="69">
                  <c:v>1.7100000000000009</c:v>
                </c:pt>
                <c:pt idx="70">
                  <c:v>1.0700000000000003</c:v>
                </c:pt>
                <c:pt idx="71">
                  <c:v>0.27999999999999936</c:v>
                </c:pt>
                <c:pt idx="72">
                  <c:v>0.78000000000000114</c:v>
                </c:pt>
                <c:pt idx="73">
                  <c:v>0.30999999999999872</c:v>
                </c:pt>
                <c:pt idx="74">
                  <c:v>1.4100000000000001</c:v>
                </c:pt>
                <c:pt idx="75">
                  <c:v>0.15000000000000036</c:v>
                </c:pt>
                <c:pt idx="76">
                  <c:v>0.66000000000000014</c:v>
                </c:pt>
                <c:pt idx="77">
                  <c:v>3.1500000000000012</c:v>
                </c:pt>
                <c:pt idx="78">
                  <c:v>0.17999999999999972</c:v>
                </c:pt>
                <c:pt idx="79">
                  <c:v>0.79999999999999893</c:v>
                </c:pt>
                <c:pt idx="80">
                  <c:v>1.3000000000000007</c:v>
                </c:pt>
                <c:pt idx="81">
                  <c:v>1.1500000000000004</c:v>
                </c:pt>
                <c:pt idx="82">
                  <c:v>0.32000000000000028</c:v>
                </c:pt>
                <c:pt idx="83">
                  <c:v>0.27999999999999936</c:v>
                </c:pt>
                <c:pt idx="84">
                  <c:v>3.3099999999999996</c:v>
                </c:pt>
                <c:pt idx="85">
                  <c:v>1.7099999999999991</c:v>
                </c:pt>
                <c:pt idx="86">
                  <c:v>0.83999999999999986</c:v>
                </c:pt>
                <c:pt idx="87">
                  <c:v>9.9999999999997868E-3</c:v>
                </c:pt>
                <c:pt idx="88">
                  <c:v>1.2799999999999994</c:v>
                </c:pt>
                <c:pt idx="89">
                  <c:v>0.6899999999999995</c:v>
                </c:pt>
                <c:pt idx="90">
                  <c:v>2.1500000000000004</c:v>
                </c:pt>
                <c:pt idx="91">
                  <c:v>1.0199999999999996</c:v>
                </c:pt>
                <c:pt idx="92">
                  <c:v>0.61999999999999922</c:v>
                </c:pt>
                <c:pt idx="93">
                  <c:v>0.69999999999999929</c:v>
                </c:pt>
                <c:pt idx="94">
                  <c:v>0.83999999999999986</c:v>
                </c:pt>
                <c:pt idx="95">
                  <c:v>0.19999999999999929</c:v>
                </c:pt>
                <c:pt idx="96">
                  <c:v>1.1500000000000004</c:v>
                </c:pt>
                <c:pt idx="97">
                  <c:v>8.9999999999999858E-2</c:v>
                </c:pt>
                <c:pt idx="98">
                  <c:v>1.1799999999999997</c:v>
                </c:pt>
                <c:pt idx="99">
                  <c:v>0.53999999999999915</c:v>
                </c:pt>
                <c:pt idx="100">
                  <c:v>0.72000000000000064</c:v>
                </c:pt>
                <c:pt idx="101">
                  <c:v>0.21000000000000085</c:v>
                </c:pt>
                <c:pt idx="102">
                  <c:v>2.2800000000000002</c:v>
                </c:pt>
                <c:pt idx="103">
                  <c:v>1.0500000000000007</c:v>
                </c:pt>
                <c:pt idx="104">
                  <c:v>1.67</c:v>
                </c:pt>
                <c:pt idx="105">
                  <c:v>0.42999999999999972</c:v>
                </c:pt>
                <c:pt idx="106">
                  <c:v>1.4700000000000006</c:v>
                </c:pt>
                <c:pt idx="107">
                  <c:v>0.87000000000000099</c:v>
                </c:pt>
                <c:pt idx="108">
                  <c:v>4.46</c:v>
                </c:pt>
                <c:pt idx="109">
                  <c:v>2.8599999999999994</c:v>
                </c:pt>
                <c:pt idx="110">
                  <c:v>0.3100000000000005</c:v>
                </c:pt>
                <c:pt idx="111">
                  <c:v>1.1600000000000001</c:v>
                </c:pt>
                <c:pt idx="112">
                  <c:v>2.4299999999999997</c:v>
                </c:pt>
                <c:pt idx="113">
                  <c:v>1.8399999999999999</c:v>
                </c:pt>
                <c:pt idx="114">
                  <c:v>1</c:v>
                </c:pt>
                <c:pt idx="115">
                  <c:v>2.17</c:v>
                </c:pt>
                <c:pt idx="116">
                  <c:v>1.7699999999999996</c:v>
                </c:pt>
                <c:pt idx="117">
                  <c:v>0.45000000000000107</c:v>
                </c:pt>
                <c:pt idx="118">
                  <c:v>1.9900000000000002</c:v>
                </c:pt>
                <c:pt idx="119">
                  <c:v>1.3499999999999996</c:v>
                </c:pt>
                <c:pt idx="120">
                  <c:v>0</c:v>
                </c:pt>
                <c:pt idx="121">
                  <c:v>1.0600000000000005</c:v>
                </c:pt>
                <c:pt idx="122">
                  <c:v>2.9999999999999361E-2</c:v>
                </c:pt>
                <c:pt idx="123">
                  <c:v>1.6899999999999995</c:v>
                </c:pt>
                <c:pt idx="124">
                  <c:v>0.42999999999999972</c:v>
                </c:pt>
                <c:pt idx="125">
                  <c:v>0.9399999999999995</c:v>
                </c:pt>
                <c:pt idx="126">
                  <c:v>3.4300000000000006</c:v>
                </c:pt>
                <c:pt idx="127">
                  <c:v>9.9999999999999645E-2</c:v>
                </c:pt>
                <c:pt idx="128">
                  <c:v>0.51999999999999957</c:v>
                </c:pt>
                <c:pt idx="129">
                  <c:v>1.58</c:v>
                </c:pt>
                <c:pt idx="130">
                  <c:v>0.59999999999999964</c:v>
                </c:pt>
                <c:pt idx="131">
                  <c:v>2.9899999999999993</c:v>
                </c:pt>
                <c:pt idx="132">
                  <c:v>1.3899999999999988</c:v>
                </c:pt>
                <c:pt idx="133">
                  <c:v>1.1600000000000001</c:v>
                </c:pt>
                <c:pt idx="134">
                  <c:v>0.3100000000000005</c:v>
                </c:pt>
                <c:pt idx="135">
                  <c:v>0.95999999999999908</c:v>
                </c:pt>
                <c:pt idx="136">
                  <c:v>0.36999999999999922</c:v>
                </c:pt>
                <c:pt idx="137">
                  <c:v>2.4700000000000006</c:v>
                </c:pt>
                <c:pt idx="138">
                  <c:v>0.69999999999999929</c:v>
                </c:pt>
                <c:pt idx="139">
                  <c:v>0.29999999999999893</c:v>
                </c:pt>
                <c:pt idx="140">
                  <c:v>1.0199999999999996</c:v>
                </c:pt>
                <c:pt idx="141">
                  <c:v>0.51999999999999957</c:v>
                </c:pt>
                <c:pt idx="142">
                  <c:v>0.12000000000000099</c:v>
                </c:pt>
                <c:pt idx="143">
                  <c:v>1.4700000000000006</c:v>
                </c:pt>
                <c:pt idx="144">
                  <c:v>0.41000000000000014</c:v>
                </c:pt>
                <c:pt idx="145">
                  <c:v>1.5</c:v>
                </c:pt>
                <c:pt idx="146">
                  <c:v>0.21999999999999886</c:v>
                </c:pt>
                <c:pt idx="147">
                  <c:v>1.0400000000000009</c:v>
                </c:pt>
                <c:pt idx="148">
                  <c:v>0.53000000000000114</c:v>
                </c:pt>
                <c:pt idx="149">
                  <c:v>1.96</c:v>
                </c:pt>
                <c:pt idx="150">
                  <c:v>1.370000000000001</c:v>
                </c:pt>
                <c:pt idx="151">
                  <c:v>1.9900000000000002</c:v>
                </c:pt>
                <c:pt idx="152">
                  <c:v>0.10999999999999943</c:v>
                </c:pt>
                <c:pt idx="153">
                  <c:v>3.589999999999999</c:v>
                </c:pt>
                <c:pt idx="154">
                  <c:v>1.9899999999999984</c:v>
                </c:pt>
                <c:pt idx="155">
                  <c:v>0.5600000000000005</c:v>
                </c:pt>
                <c:pt idx="156">
                  <c:v>0.28999999999999915</c:v>
                </c:pt>
                <c:pt idx="157">
                  <c:v>1.5599999999999987</c:v>
                </c:pt>
                <c:pt idx="158">
                  <c:v>0.96999999999999886</c:v>
                </c:pt>
                <c:pt idx="159">
                  <c:v>1.870000000000001</c:v>
                </c:pt>
                <c:pt idx="160">
                  <c:v>1.2999999999999989</c:v>
                </c:pt>
                <c:pt idx="161">
                  <c:v>0.89999999999999858</c:v>
                </c:pt>
                <c:pt idx="162">
                  <c:v>0.41999999999999993</c:v>
                </c:pt>
                <c:pt idx="163">
                  <c:v>1.1199999999999992</c:v>
                </c:pt>
                <c:pt idx="164">
                  <c:v>0.47999999999999865</c:v>
                </c:pt>
                <c:pt idx="165">
                  <c:v>0.87000000000000099</c:v>
                </c:pt>
                <c:pt idx="166">
                  <c:v>0.1899999999999995</c:v>
                </c:pt>
                <c:pt idx="167">
                  <c:v>0.90000000000000036</c:v>
                </c:pt>
                <c:pt idx="168">
                  <c:v>0.81999999999999851</c:v>
                </c:pt>
                <c:pt idx="169">
                  <c:v>0.44000000000000128</c:v>
                </c:pt>
                <c:pt idx="170">
                  <c:v>6.9999999999998508E-2</c:v>
                </c:pt>
                <c:pt idx="171">
                  <c:v>2.5599999999999996</c:v>
                </c:pt>
                <c:pt idx="172">
                  <c:v>0.77000000000000135</c:v>
                </c:pt>
                <c:pt idx="173">
                  <c:v>1.3900000000000006</c:v>
                </c:pt>
                <c:pt idx="174">
                  <c:v>0.70999999999999908</c:v>
                </c:pt>
                <c:pt idx="175">
                  <c:v>1.6000000000000005</c:v>
                </c:pt>
                <c:pt idx="176">
                  <c:v>4.1499999999999995</c:v>
                </c:pt>
                <c:pt idx="177">
                  <c:v>3.3</c:v>
                </c:pt>
                <c:pt idx="178">
                  <c:v>2.0300000000000002</c:v>
                </c:pt>
                <c:pt idx="179">
                  <c:v>2.62</c:v>
                </c:pt>
                <c:pt idx="180">
                  <c:v>5.46</c:v>
                </c:pt>
                <c:pt idx="181">
                  <c:v>2.29</c:v>
                </c:pt>
                <c:pt idx="182">
                  <c:v>2.6900000000000004</c:v>
                </c:pt>
                <c:pt idx="183">
                  <c:v>4.0099999999999989</c:v>
                </c:pt>
                <c:pt idx="184">
                  <c:v>2.4699999999999998</c:v>
                </c:pt>
                <c:pt idx="185">
                  <c:v>3.1100000000000003</c:v>
                </c:pt>
                <c:pt idx="186">
                  <c:v>4.46</c:v>
                </c:pt>
                <c:pt idx="187">
                  <c:v>3.3999999999999995</c:v>
                </c:pt>
                <c:pt idx="188">
                  <c:v>4.4899999999999993</c:v>
                </c:pt>
                <c:pt idx="189">
                  <c:v>2.7700000000000005</c:v>
                </c:pt>
                <c:pt idx="190">
                  <c:v>4.03</c:v>
                </c:pt>
                <c:pt idx="191">
                  <c:v>3.5200000000000005</c:v>
                </c:pt>
                <c:pt idx="192">
                  <c:v>1.0299999999999994</c:v>
                </c:pt>
                <c:pt idx="193">
                  <c:v>4.3600000000000003</c:v>
                </c:pt>
                <c:pt idx="194">
                  <c:v>4.9799999999999995</c:v>
                </c:pt>
                <c:pt idx="195">
                  <c:v>2.88</c:v>
                </c:pt>
                <c:pt idx="196">
                  <c:v>2.5499999999999989</c:v>
                </c:pt>
                <c:pt idx="197">
                  <c:v>1.6999999999999993</c:v>
                </c:pt>
                <c:pt idx="198">
                  <c:v>0.42999999999999972</c:v>
                </c:pt>
                <c:pt idx="199">
                  <c:v>1.0199999999999996</c:v>
                </c:pt>
                <c:pt idx="200">
                  <c:v>3.8599999999999994</c:v>
                </c:pt>
                <c:pt idx="201">
                  <c:v>0.6899999999999995</c:v>
                </c:pt>
                <c:pt idx="202">
                  <c:v>1.0899999999999999</c:v>
                </c:pt>
                <c:pt idx="203">
                  <c:v>2.4099999999999984</c:v>
                </c:pt>
                <c:pt idx="204">
                  <c:v>0.86999999999999922</c:v>
                </c:pt>
                <c:pt idx="205">
                  <c:v>1.5099999999999998</c:v>
                </c:pt>
                <c:pt idx="206">
                  <c:v>2.8599999999999994</c:v>
                </c:pt>
                <c:pt idx="207">
                  <c:v>1.7999999999999989</c:v>
                </c:pt>
                <c:pt idx="208">
                  <c:v>2.8899999999999988</c:v>
                </c:pt>
                <c:pt idx="209">
                  <c:v>1.17</c:v>
                </c:pt>
                <c:pt idx="210">
                  <c:v>2.4299999999999997</c:v>
                </c:pt>
                <c:pt idx="211">
                  <c:v>1.92</c:v>
                </c:pt>
                <c:pt idx="212">
                  <c:v>0.57000000000000117</c:v>
                </c:pt>
                <c:pt idx="213">
                  <c:v>2.76</c:v>
                </c:pt>
                <c:pt idx="214">
                  <c:v>3.379999999999999</c:v>
                </c:pt>
                <c:pt idx="215">
                  <c:v>1.2799999999999994</c:v>
                </c:pt>
                <c:pt idx="216">
                  <c:v>0.84999999999999964</c:v>
                </c:pt>
                <c:pt idx="217">
                  <c:v>2.1199999999999992</c:v>
                </c:pt>
                <c:pt idx="218">
                  <c:v>1.5299999999999994</c:v>
                </c:pt>
                <c:pt idx="219">
                  <c:v>1.3100000000000005</c:v>
                </c:pt>
                <c:pt idx="220">
                  <c:v>1.8599999999999994</c:v>
                </c:pt>
                <c:pt idx="221">
                  <c:v>1.4599999999999991</c:v>
                </c:pt>
                <c:pt idx="222">
                  <c:v>0.14000000000000057</c:v>
                </c:pt>
                <c:pt idx="223">
                  <c:v>1.6799999999999997</c:v>
                </c:pt>
                <c:pt idx="224">
                  <c:v>1.0399999999999991</c:v>
                </c:pt>
                <c:pt idx="225">
                  <c:v>0.3100000000000005</c:v>
                </c:pt>
                <c:pt idx="226">
                  <c:v>0.75</c:v>
                </c:pt>
                <c:pt idx="227">
                  <c:v>0.33999999999999986</c:v>
                </c:pt>
                <c:pt idx="228">
                  <c:v>1.379999999999999</c:v>
                </c:pt>
                <c:pt idx="229">
                  <c:v>0.11999999999999922</c:v>
                </c:pt>
                <c:pt idx="230">
                  <c:v>0.62999999999999901</c:v>
                </c:pt>
                <c:pt idx="231">
                  <c:v>3.12</c:v>
                </c:pt>
                <c:pt idx="232">
                  <c:v>0.21000000000000085</c:v>
                </c:pt>
                <c:pt idx="233">
                  <c:v>0.83000000000000007</c:v>
                </c:pt>
                <c:pt idx="234">
                  <c:v>1.2699999999999996</c:v>
                </c:pt>
                <c:pt idx="235">
                  <c:v>1.2699999999999996</c:v>
                </c:pt>
                <c:pt idx="236">
                  <c:v>0.67999999999999972</c:v>
                </c:pt>
                <c:pt idx="237">
                  <c:v>2.16</c:v>
                </c:pt>
                <c:pt idx="238">
                  <c:v>1.0099999999999998</c:v>
                </c:pt>
                <c:pt idx="239">
                  <c:v>0.60999999999999943</c:v>
                </c:pt>
                <c:pt idx="240">
                  <c:v>0.70999999999999908</c:v>
                </c:pt>
                <c:pt idx="241">
                  <c:v>0.83000000000000007</c:v>
                </c:pt>
                <c:pt idx="242">
                  <c:v>0.1899999999999995</c:v>
                </c:pt>
                <c:pt idx="243">
                  <c:v>1.1600000000000001</c:v>
                </c:pt>
                <c:pt idx="244">
                  <c:v>9.9999999999999645E-2</c:v>
                </c:pt>
                <c:pt idx="245">
                  <c:v>1.1899999999999995</c:v>
                </c:pt>
                <c:pt idx="246">
                  <c:v>0.52999999999999936</c:v>
                </c:pt>
                <c:pt idx="247">
                  <c:v>0.73000000000000043</c:v>
                </c:pt>
                <c:pt idx="248">
                  <c:v>0.22000000000000064</c:v>
                </c:pt>
                <c:pt idx="249">
                  <c:v>2.2700000000000005</c:v>
                </c:pt>
                <c:pt idx="250">
                  <c:v>1.0600000000000005</c:v>
                </c:pt>
                <c:pt idx="251">
                  <c:v>1.6799999999999997</c:v>
                </c:pt>
                <c:pt idx="252">
                  <c:v>0.41999999999999993</c:v>
                </c:pt>
                <c:pt idx="253">
                  <c:v>0.58999999999999986</c:v>
                </c:pt>
                <c:pt idx="254">
                  <c:v>3.4299999999999997</c:v>
                </c:pt>
                <c:pt idx="255">
                  <c:v>0.25999999999999979</c:v>
                </c:pt>
                <c:pt idx="256">
                  <c:v>0.66000000000000014</c:v>
                </c:pt>
                <c:pt idx="257">
                  <c:v>1.9799999999999986</c:v>
                </c:pt>
                <c:pt idx="258">
                  <c:v>0.4399999999999995</c:v>
                </c:pt>
                <c:pt idx="259">
                  <c:v>1.08</c:v>
                </c:pt>
                <c:pt idx="260">
                  <c:v>2.4299999999999997</c:v>
                </c:pt>
                <c:pt idx="261">
                  <c:v>1.3699999999999992</c:v>
                </c:pt>
                <c:pt idx="262">
                  <c:v>2.4599999999999991</c:v>
                </c:pt>
                <c:pt idx="263">
                  <c:v>0.74000000000000021</c:v>
                </c:pt>
                <c:pt idx="264">
                  <c:v>2</c:v>
                </c:pt>
                <c:pt idx="265">
                  <c:v>1.4900000000000002</c:v>
                </c:pt>
                <c:pt idx="266">
                  <c:v>1.0000000000000009</c:v>
                </c:pt>
                <c:pt idx="267">
                  <c:v>2.33</c:v>
                </c:pt>
                <c:pt idx="268">
                  <c:v>2.9499999999999993</c:v>
                </c:pt>
                <c:pt idx="269">
                  <c:v>0.84999999999999964</c:v>
                </c:pt>
                <c:pt idx="270">
                  <c:v>2.84</c:v>
                </c:pt>
                <c:pt idx="271">
                  <c:v>0.33000000000000007</c:v>
                </c:pt>
                <c:pt idx="272">
                  <c:v>7.0000000000000284E-2</c:v>
                </c:pt>
                <c:pt idx="273">
                  <c:v>1.3899999999999988</c:v>
                </c:pt>
                <c:pt idx="274">
                  <c:v>0.15000000000000036</c:v>
                </c:pt>
                <c:pt idx="275">
                  <c:v>0.49000000000000021</c:v>
                </c:pt>
                <c:pt idx="276">
                  <c:v>1.8399999999999999</c:v>
                </c:pt>
                <c:pt idx="277">
                  <c:v>0.77999999999999936</c:v>
                </c:pt>
                <c:pt idx="278">
                  <c:v>1.8699999999999992</c:v>
                </c:pt>
                <c:pt idx="279">
                  <c:v>0.15000000000000036</c:v>
                </c:pt>
                <c:pt idx="280">
                  <c:v>1.4100000000000001</c:v>
                </c:pt>
                <c:pt idx="281">
                  <c:v>0.90000000000000036</c:v>
                </c:pt>
                <c:pt idx="282">
                  <c:v>1.5900000000000007</c:v>
                </c:pt>
                <c:pt idx="283">
                  <c:v>1.7400000000000002</c:v>
                </c:pt>
                <c:pt idx="284">
                  <c:v>2.3599999999999994</c:v>
                </c:pt>
                <c:pt idx="285">
                  <c:v>0.25999999999999979</c:v>
                </c:pt>
                <c:pt idx="286">
                  <c:v>3.17</c:v>
                </c:pt>
                <c:pt idx="287">
                  <c:v>2.7699999999999996</c:v>
                </c:pt>
                <c:pt idx="288">
                  <c:v>1.4500000000000011</c:v>
                </c:pt>
                <c:pt idx="289">
                  <c:v>2.99</c:v>
                </c:pt>
                <c:pt idx="290">
                  <c:v>2.3499999999999996</c:v>
                </c:pt>
                <c:pt idx="291">
                  <c:v>1</c:v>
                </c:pt>
                <c:pt idx="292">
                  <c:v>2.0600000000000005</c:v>
                </c:pt>
                <c:pt idx="293">
                  <c:v>0.97000000000000064</c:v>
                </c:pt>
                <c:pt idx="294">
                  <c:v>2.6899999999999995</c:v>
                </c:pt>
                <c:pt idx="295">
                  <c:v>1.4299999999999997</c:v>
                </c:pt>
                <c:pt idx="296">
                  <c:v>1.9399999999999995</c:v>
                </c:pt>
                <c:pt idx="297">
                  <c:v>4.4300000000000006</c:v>
                </c:pt>
                <c:pt idx="298">
                  <c:v>1.0999999999999996</c:v>
                </c:pt>
                <c:pt idx="299">
                  <c:v>0.48000000000000043</c:v>
                </c:pt>
                <c:pt idx="300">
                  <c:v>2.58</c:v>
                </c:pt>
                <c:pt idx="301">
                  <c:v>0.40000000000000036</c:v>
                </c:pt>
                <c:pt idx="302">
                  <c:v>1.7199999999999989</c:v>
                </c:pt>
                <c:pt idx="303">
                  <c:v>0.17999999999999972</c:v>
                </c:pt>
                <c:pt idx="304">
                  <c:v>0.82000000000000028</c:v>
                </c:pt>
                <c:pt idx="305">
                  <c:v>2.17</c:v>
                </c:pt>
                <c:pt idx="306">
                  <c:v>1.1099999999999994</c:v>
                </c:pt>
                <c:pt idx="307">
                  <c:v>2.1999999999999993</c:v>
                </c:pt>
                <c:pt idx="308">
                  <c:v>0.48000000000000043</c:v>
                </c:pt>
                <c:pt idx="309">
                  <c:v>1.7400000000000002</c:v>
                </c:pt>
                <c:pt idx="310">
                  <c:v>1.2300000000000004</c:v>
                </c:pt>
                <c:pt idx="311">
                  <c:v>1.2600000000000007</c:v>
                </c:pt>
                <c:pt idx="312">
                  <c:v>2.0700000000000003</c:v>
                </c:pt>
                <c:pt idx="313">
                  <c:v>2.6899999999999995</c:v>
                </c:pt>
                <c:pt idx="314">
                  <c:v>0.58999999999999986</c:v>
                </c:pt>
                <c:pt idx="315">
                  <c:v>1.3199999999999985</c:v>
                </c:pt>
                <c:pt idx="316">
                  <c:v>0.22000000000000064</c:v>
                </c:pt>
                <c:pt idx="317">
                  <c:v>0.41999999999999993</c:v>
                </c:pt>
                <c:pt idx="318">
                  <c:v>1.7699999999999996</c:v>
                </c:pt>
                <c:pt idx="319">
                  <c:v>0.70999999999999908</c:v>
                </c:pt>
                <c:pt idx="320">
                  <c:v>1.7999999999999989</c:v>
                </c:pt>
                <c:pt idx="321">
                  <c:v>8.0000000000000071E-2</c:v>
                </c:pt>
                <c:pt idx="322">
                  <c:v>1.3399999999999999</c:v>
                </c:pt>
                <c:pt idx="323">
                  <c:v>0.83000000000000007</c:v>
                </c:pt>
                <c:pt idx="324">
                  <c:v>1.660000000000001</c:v>
                </c:pt>
                <c:pt idx="325">
                  <c:v>1.67</c:v>
                </c:pt>
                <c:pt idx="326">
                  <c:v>2.2899999999999991</c:v>
                </c:pt>
                <c:pt idx="327">
                  <c:v>0.1899999999999995</c:v>
                </c:pt>
                <c:pt idx="328">
                  <c:v>1.5399999999999991</c:v>
                </c:pt>
                <c:pt idx="329">
                  <c:v>0.89999999999999858</c:v>
                </c:pt>
                <c:pt idx="330">
                  <c:v>0.45000000000000107</c:v>
                </c:pt>
                <c:pt idx="331">
                  <c:v>0.60999999999999943</c:v>
                </c:pt>
                <c:pt idx="332">
                  <c:v>0.48000000000000043</c:v>
                </c:pt>
                <c:pt idx="333">
                  <c:v>1.2399999999999984</c:v>
                </c:pt>
                <c:pt idx="334">
                  <c:v>2.000000000000135E-2</c:v>
                </c:pt>
                <c:pt idx="335">
                  <c:v>0.48999999999999844</c:v>
                </c:pt>
                <c:pt idx="336">
                  <c:v>2.9799999999999995</c:v>
                </c:pt>
                <c:pt idx="337">
                  <c:v>0.35000000000000142</c:v>
                </c:pt>
                <c:pt idx="338">
                  <c:v>0.97000000000000064</c:v>
                </c:pt>
                <c:pt idx="339">
                  <c:v>1.129999999999999</c:v>
                </c:pt>
                <c:pt idx="340">
                  <c:v>0.64000000000000057</c:v>
                </c:pt>
                <c:pt idx="341">
                  <c:v>1.9900000000000002</c:v>
                </c:pt>
                <c:pt idx="342">
                  <c:v>0.92999999999999972</c:v>
                </c:pt>
                <c:pt idx="343">
                  <c:v>2.0199999999999996</c:v>
                </c:pt>
                <c:pt idx="344">
                  <c:v>0.30000000000000071</c:v>
                </c:pt>
                <c:pt idx="345">
                  <c:v>1.5600000000000005</c:v>
                </c:pt>
                <c:pt idx="346">
                  <c:v>1.0500000000000007</c:v>
                </c:pt>
                <c:pt idx="347">
                  <c:v>1.4400000000000004</c:v>
                </c:pt>
                <c:pt idx="348">
                  <c:v>1.8900000000000006</c:v>
                </c:pt>
                <c:pt idx="349">
                  <c:v>2.5099999999999998</c:v>
                </c:pt>
                <c:pt idx="350">
                  <c:v>0.41000000000000014</c:v>
                </c:pt>
                <c:pt idx="351">
                  <c:v>1.3499999999999996</c:v>
                </c:pt>
                <c:pt idx="352">
                  <c:v>0.28999999999999915</c:v>
                </c:pt>
                <c:pt idx="353">
                  <c:v>1.379999999999999</c:v>
                </c:pt>
                <c:pt idx="354">
                  <c:v>0.33999999999999986</c:v>
                </c:pt>
                <c:pt idx="355">
                  <c:v>0.91999999999999993</c:v>
                </c:pt>
                <c:pt idx="356">
                  <c:v>0.41000000000000014</c:v>
                </c:pt>
                <c:pt idx="357">
                  <c:v>2.080000000000001</c:v>
                </c:pt>
                <c:pt idx="358">
                  <c:v>1.25</c:v>
                </c:pt>
                <c:pt idx="359">
                  <c:v>1.8699999999999992</c:v>
                </c:pt>
                <c:pt idx="360">
                  <c:v>0.23000000000000043</c:v>
                </c:pt>
                <c:pt idx="361">
                  <c:v>1.0600000000000005</c:v>
                </c:pt>
                <c:pt idx="362">
                  <c:v>2.9999999999999361E-2</c:v>
                </c:pt>
                <c:pt idx="363">
                  <c:v>1.6899999999999995</c:v>
                </c:pt>
                <c:pt idx="364">
                  <c:v>0.42999999999999972</c:v>
                </c:pt>
                <c:pt idx="365">
                  <c:v>0.9399999999999995</c:v>
                </c:pt>
                <c:pt idx="366">
                  <c:v>3.4300000000000006</c:v>
                </c:pt>
                <c:pt idx="367">
                  <c:v>9.9999999999999645E-2</c:v>
                </c:pt>
                <c:pt idx="368">
                  <c:v>0.51999999999999957</c:v>
                </c:pt>
                <c:pt idx="369">
                  <c:v>1.58</c:v>
                </c:pt>
                <c:pt idx="370">
                  <c:v>1.0899999999999999</c:v>
                </c:pt>
                <c:pt idx="371">
                  <c:v>0.62999999999999901</c:v>
                </c:pt>
                <c:pt idx="372">
                  <c:v>0.63000000000000078</c:v>
                </c:pt>
                <c:pt idx="373">
                  <c:v>0.12000000000000099</c:v>
                </c:pt>
                <c:pt idx="374">
                  <c:v>2.37</c:v>
                </c:pt>
                <c:pt idx="375">
                  <c:v>0.96000000000000085</c:v>
                </c:pt>
                <c:pt idx="376">
                  <c:v>1.58</c:v>
                </c:pt>
                <c:pt idx="377">
                  <c:v>0.51999999999999957</c:v>
                </c:pt>
                <c:pt idx="378">
                  <c:v>1.7199999999999989</c:v>
                </c:pt>
                <c:pt idx="379">
                  <c:v>0.45999999999999908</c:v>
                </c:pt>
                <c:pt idx="380">
                  <c:v>0.96999999999999886</c:v>
                </c:pt>
                <c:pt idx="381">
                  <c:v>3.46</c:v>
                </c:pt>
                <c:pt idx="382">
                  <c:v>0.12999999999999901</c:v>
                </c:pt>
                <c:pt idx="383">
                  <c:v>0.49000000000000021</c:v>
                </c:pt>
                <c:pt idx="384">
                  <c:v>1.6099999999999994</c:v>
                </c:pt>
                <c:pt idx="385">
                  <c:v>1.2599999999999998</c:v>
                </c:pt>
                <c:pt idx="386">
                  <c:v>0.75</c:v>
                </c:pt>
                <c:pt idx="387">
                  <c:v>1.7400000000000011</c:v>
                </c:pt>
                <c:pt idx="388">
                  <c:v>1.5899999999999999</c:v>
                </c:pt>
                <c:pt idx="389">
                  <c:v>2.2099999999999991</c:v>
                </c:pt>
                <c:pt idx="390">
                  <c:v>0.10999999999999943</c:v>
                </c:pt>
                <c:pt idx="391">
                  <c:v>0.50999999999999979</c:v>
                </c:pt>
                <c:pt idx="392">
                  <c:v>3.0000000000000009</c:v>
                </c:pt>
                <c:pt idx="393">
                  <c:v>0.33000000000000007</c:v>
                </c:pt>
                <c:pt idx="394">
                  <c:v>0.94999999999999929</c:v>
                </c:pt>
                <c:pt idx="395">
                  <c:v>1.1500000000000004</c:v>
                </c:pt>
                <c:pt idx="396">
                  <c:v>2.4900000000000011</c:v>
                </c:pt>
                <c:pt idx="397">
                  <c:v>0.83999999999999986</c:v>
                </c:pt>
                <c:pt idx="398">
                  <c:v>1.4599999999999991</c:v>
                </c:pt>
                <c:pt idx="399">
                  <c:v>0.64000000000000057</c:v>
                </c:pt>
                <c:pt idx="400">
                  <c:v>3.330000000000001</c:v>
                </c:pt>
                <c:pt idx="401">
                  <c:v>3.95</c:v>
                </c:pt>
                <c:pt idx="402">
                  <c:v>1.8500000000000005</c:v>
                </c:pt>
                <c:pt idx="403">
                  <c:v>0.61999999999999922</c:v>
                </c:pt>
                <c:pt idx="404">
                  <c:v>1.4800000000000004</c:v>
                </c:pt>
                <c:pt idx="405">
                  <c:v>2.0999999999999996</c:v>
                </c:pt>
              </c:numCache>
            </c:numRef>
          </c:xVal>
          <c:yVal>
            <c:numRef>
              <c:f>'Reverse Corrected for 0.45'!$Q$2:$Q$407</c:f>
              <c:numCache>
                <c:formatCode>General</c:formatCode>
                <c:ptCount val="406"/>
                <c:pt idx="0">
                  <c:v>0.29479560116661219</c:v>
                </c:pt>
                <c:pt idx="1">
                  <c:v>0.67534412998034909</c:v>
                </c:pt>
                <c:pt idx="2">
                  <c:v>0.59145043998503155</c:v>
                </c:pt>
                <c:pt idx="3">
                  <c:v>0.57066218231906696</c:v>
                </c:pt>
                <c:pt idx="4">
                  <c:v>5.6661707127720007E-2</c:v>
                </c:pt>
                <c:pt idx="5">
                  <c:v>0.10261319398724211</c:v>
                </c:pt>
                <c:pt idx="6">
                  <c:v>1.4924982216301208</c:v>
                </c:pt>
                <c:pt idx="7">
                  <c:v>0.65881597769354094</c:v>
                </c:pt>
                <c:pt idx="8">
                  <c:v>0.45629909251190703</c:v>
                </c:pt>
                <c:pt idx="9">
                  <c:v>0.1930749822649549</c:v>
                </c:pt>
                <c:pt idx="10">
                  <c:v>0.5067411506694981</c:v>
                </c:pt>
                <c:pt idx="11">
                  <c:v>0.4157965799298875</c:v>
                </c:pt>
                <c:pt idx="12">
                  <c:v>0.84945368559912815</c:v>
                </c:pt>
                <c:pt idx="13">
                  <c:v>0.39348147446672677</c:v>
                </c:pt>
                <c:pt idx="14">
                  <c:v>0.4312239756923848</c:v>
                </c:pt>
                <c:pt idx="15">
                  <c:v>0.81556682367332911</c:v>
                </c:pt>
                <c:pt idx="16">
                  <c:v>-0.77582611725654615</c:v>
                </c:pt>
                <c:pt idx="17">
                  <c:v>0.23805016198853934</c:v>
                </c:pt>
                <c:pt idx="18">
                  <c:v>0.57822222622422537</c:v>
                </c:pt>
                <c:pt idx="19">
                  <c:v>0.46401167101971907</c:v>
                </c:pt>
                <c:pt idx="20">
                  <c:v>1.0646819199478852</c:v>
                </c:pt>
                <c:pt idx="21">
                  <c:v>0.3412072991968973</c:v>
                </c:pt>
                <c:pt idx="22">
                  <c:v>0.45806250302249474</c:v>
                </c:pt>
                <c:pt idx="23">
                  <c:v>0.38044882898560317</c:v>
                </c:pt>
                <c:pt idx="24">
                  <c:v>0.981247442071985</c:v>
                </c:pt>
                <c:pt idx="25">
                  <c:v>0.34294359004610442</c:v>
                </c:pt>
                <c:pt idx="26">
                  <c:v>1.3879983450223374</c:v>
                </c:pt>
                <c:pt idx="27">
                  <c:v>1.1839046291116624</c:v>
                </c:pt>
                <c:pt idx="28">
                  <c:v>0.38054852881373691</c:v>
                </c:pt>
                <c:pt idx="29">
                  <c:v>0.29665483881841759</c:v>
                </c:pt>
                <c:pt idx="30">
                  <c:v>0.27586658115245477</c:v>
                </c:pt>
                <c:pt idx="31">
                  <c:v>-0.23813389403889218</c:v>
                </c:pt>
                <c:pt idx="32">
                  <c:v>-0.19218240717937185</c:v>
                </c:pt>
                <c:pt idx="33">
                  <c:v>1.1977026204635077</c:v>
                </c:pt>
                <c:pt idx="34">
                  <c:v>0.36402037652692876</c:v>
                </c:pt>
                <c:pt idx="35">
                  <c:v>0.16150349134529485</c:v>
                </c:pt>
                <c:pt idx="36">
                  <c:v>-0.10172061890165907</c:v>
                </c:pt>
                <c:pt idx="37">
                  <c:v>0.21194554950288591</c:v>
                </c:pt>
                <c:pt idx="38">
                  <c:v>0.12100097876327531</c:v>
                </c:pt>
                <c:pt idx="39">
                  <c:v>0.55465808443251596</c:v>
                </c:pt>
                <c:pt idx="40">
                  <c:v>9.8685873300112803E-2</c:v>
                </c:pt>
                <c:pt idx="41">
                  <c:v>0.13642837452577083</c:v>
                </c:pt>
                <c:pt idx="42">
                  <c:v>0.52077122250671515</c:v>
                </c:pt>
                <c:pt idx="43">
                  <c:v>-1.0706217184231583</c:v>
                </c:pt>
                <c:pt idx="44">
                  <c:v>-5.6745439178072843E-2</c:v>
                </c:pt>
                <c:pt idx="45">
                  <c:v>0.28342662505761318</c:v>
                </c:pt>
                <c:pt idx="46">
                  <c:v>0.16921606985310689</c:v>
                </c:pt>
                <c:pt idx="47">
                  <c:v>0.76988631878127123</c:v>
                </c:pt>
                <c:pt idx="48">
                  <c:v>4.6411698030285109E-2</c:v>
                </c:pt>
                <c:pt idx="49">
                  <c:v>0.16326690185588255</c:v>
                </c:pt>
                <c:pt idx="50">
                  <c:v>8.5653227818990985E-2</c:v>
                </c:pt>
                <c:pt idx="51">
                  <c:v>0.68645184090537281</c:v>
                </c:pt>
                <c:pt idx="52">
                  <c:v>4.8147988879492232E-2</c:v>
                </c:pt>
                <c:pt idx="53">
                  <c:v>1.0932027438557252</c:v>
                </c:pt>
                <c:pt idx="54">
                  <c:v>0.8891090279450502</c:v>
                </c:pt>
                <c:pt idx="55">
                  <c:v>-8.389368999531932E-2</c:v>
                </c:pt>
                <c:pt idx="56">
                  <c:v>-0.10468194766128214</c:v>
                </c:pt>
                <c:pt idx="57">
                  <c:v>-0.61868242285262909</c:v>
                </c:pt>
                <c:pt idx="58">
                  <c:v>-0.57273093599310876</c:v>
                </c:pt>
                <c:pt idx="59">
                  <c:v>0.81715409164977171</c:v>
                </c:pt>
                <c:pt idx="60">
                  <c:v>-1.6528152286808151E-2</c:v>
                </c:pt>
                <c:pt idx="61">
                  <c:v>-0.21904503746844206</c:v>
                </c:pt>
                <c:pt idx="62">
                  <c:v>-0.48226914771539597</c:v>
                </c:pt>
                <c:pt idx="63">
                  <c:v>-0.168602979310851</c:v>
                </c:pt>
                <c:pt idx="64">
                  <c:v>-0.2595475500504616</c:v>
                </c:pt>
                <c:pt idx="65">
                  <c:v>0.17410955561877905</c:v>
                </c:pt>
                <c:pt idx="66">
                  <c:v>-0.28186265551362411</c:v>
                </c:pt>
                <c:pt idx="67">
                  <c:v>-0.24412015428796607</c:v>
                </c:pt>
                <c:pt idx="68">
                  <c:v>0.14022269369297824</c:v>
                </c:pt>
                <c:pt idx="69">
                  <c:v>-1.4511702472368952</c:v>
                </c:pt>
                <c:pt idx="70">
                  <c:v>-0.43729396799180975</c:v>
                </c:pt>
                <c:pt idx="71">
                  <c:v>-9.7121903756123729E-2</c:v>
                </c:pt>
                <c:pt idx="72">
                  <c:v>-0.21133245896063002</c:v>
                </c:pt>
                <c:pt idx="73">
                  <c:v>0.3893377899675361</c:v>
                </c:pt>
                <c:pt idx="74">
                  <c:v>-0.3341368307834518</c:v>
                </c:pt>
                <c:pt idx="75">
                  <c:v>-0.21728162695785436</c:v>
                </c:pt>
                <c:pt idx="76">
                  <c:v>-0.29489530099474592</c:v>
                </c:pt>
                <c:pt idx="77">
                  <c:v>0.3059033120916359</c:v>
                </c:pt>
                <c:pt idx="78">
                  <c:v>-0.33240053993424645</c:v>
                </c:pt>
                <c:pt idx="79">
                  <c:v>0.71265421504198834</c:v>
                </c:pt>
                <c:pt idx="80">
                  <c:v>0.50856049913131329</c:v>
                </c:pt>
                <c:pt idx="81">
                  <c:v>-2.0788257665964593E-2</c:v>
                </c:pt>
                <c:pt idx="82">
                  <c:v>-0.53478873285731154</c:v>
                </c:pt>
                <c:pt idx="83">
                  <c:v>-0.48883724599778944</c:v>
                </c:pt>
                <c:pt idx="84">
                  <c:v>0.90104778164508925</c:v>
                </c:pt>
                <c:pt idx="85">
                  <c:v>6.736553770851117E-2</c:v>
                </c:pt>
                <c:pt idx="86">
                  <c:v>-0.13515134747312452</c:v>
                </c:pt>
                <c:pt idx="87">
                  <c:v>-0.39837545772007665</c:v>
                </c:pt>
                <c:pt idx="88">
                  <c:v>-8.4709289315531677E-2</c:v>
                </c:pt>
                <c:pt idx="89">
                  <c:v>-0.17565386005514227</c:v>
                </c:pt>
                <c:pt idx="90">
                  <c:v>0.25800324561409838</c:v>
                </c:pt>
                <c:pt idx="91">
                  <c:v>-0.19796896551830478</c:v>
                </c:pt>
                <c:pt idx="92">
                  <c:v>-0.16022646429264675</c:v>
                </c:pt>
                <c:pt idx="93">
                  <c:v>0.22411638368829756</c:v>
                </c:pt>
                <c:pt idx="94">
                  <c:v>-1.3672765572415759</c:v>
                </c:pt>
                <c:pt idx="95">
                  <c:v>-0.35340027799649221</c:v>
                </c:pt>
                <c:pt idx="96">
                  <c:v>-1.3228213760804408E-2</c:v>
                </c:pt>
                <c:pt idx="97">
                  <c:v>-0.12743876896531248</c:v>
                </c:pt>
                <c:pt idx="98">
                  <c:v>0.47323147996285542</c:v>
                </c:pt>
                <c:pt idx="99">
                  <c:v>-0.25024314078813426</c:v>
                </c:pt>
                <c:pt idx="100">
                  <c:v>-0.13338793696253504</c:v>
                </c:pt>
                <c:pt idx="101">
                  <c:v>-0.2110016109994266</c:v>
                </c:pt>
                <c:pt idx="102">
                  <c:v>0.38979700208695522</c:v>
                </c:pt>
                <c:pt idx="103">
                  <c:v>-0.24850684993892713</c:v>
                </c:pt>
                <c:pt idx="104">
                  <c:v>0.79654790503730766</c:v>
                </c:pt>
                <c:pt idx="105">
                  <c:v>0.59245418912663084</c:v>
                </c:pt>
                <c:pt idx="106">
                  <c:v>-0.51400047519134695</c:v>
                </c:pt>
                <c:pt idx="107">
                  <c:v>-0.46804898833182484</c:v>
                </c:pt>
                <c:pt idx="108">
                  <c:v>0.92183603931105385</c:v>
                </c:pt>
                <c:pt idx="109">
                  <c:v>8.8153795374473987E-2</c:v>
                </c:pt>
                <c:pt idx="110">
                  <c:v>-0.11436308980715992</c:v>
                </c:pt>
                <c:pt idx="111">
                  <c:v>-0.37758720005411384</c:v>
                </c:pt>
                <c:pt idx="112">
                  <c:v>-6.392103164956886E-2</c:v>
                </c:pt>
                <c:pt idx="113">
                  <c:v>-0.15486560238917768</c:v>
                </c:pt>
                <c:pt idx="114">
                  <c:v>0.27879150328006297</c:v>
                </c:pt>
                <c:pt idx="115">
                  <c:v>-0.17718070785234019</c:v>
                </c:pt>
                <c:pt idx="116">
                  <c:v>-0.13943820662668216</c:v>
                </c:pt>
                <c:pt idx="117">
                  <c:v>0.24490464135426215</c:v>
                </c:pt>
                <c:pt idx="118">
                  <c:v>-1.3464882995756131</c:v>
                </c:pt>
                <c:pt idx="119">
                  <c:v>-0.33261202033052761</c:v>
                </c:pt>
                <c:pt idx="120">
                  <c:v>7.5600439051601853E-3</c:v>
                </c:pt>
                <c:pt idx="121">
                  <c:v>-0.10665051129934788</c:v>
                </c:pt>
                <c:pt idx="122">
                  <c:v>0.49401973762881823</c:v>
                </c:pt>
                <c:pt idx="123">
                  <c:v>-0.22945488312216966</c:v>
                </c:pt>
                <c:pt idx="124">
                  <c:v>-0.11259967929657222</c:v>
                </c:pt>
                <c:pt idx="125">
                  <c:v>-0.19021335333346379</c:v>
                </c:pt>
                <c:pt idx="126">
                  <c:v>0.41058525975291893</c:v>
                </c:pt>
                <c:pt idx="127">
                  <c:v>-0.22771859227296254</c:v>
                </c:pt>
                <c:pt idx="128">
                  <c:v>0.81733616270327225</c:v>
                </c:pt>
                <c:pt idx="129">
                  <c:v>0.61324244679259543</c:v>
                </c:pt>
                <c:pt idx="130">
                  <c:v>4.5951486859522106E-2</c:v>
                </c:pt>
                <c:pt idx="131">
                  <c:v>1.4358365145024008</c:v>
                </c:pt>
                <c:pt idx="132">
                  <c:v>0.60215427056582094</c:v>
                </c:pt>
                <c:pt idx="133">
                  <c:v>0.39963738538418703</c:v>
                </c:pt>
                <c:pt idx="134">
                  <c:v>0.13641327513723489</c:v>
                </c:pt>
                <c:pt idx="135">
                  <c:v>0.45007944354177987</c:v>
                </c:pt>
                <c:pt idx="136">
                  <c:v>0.35913487280216927</c:v>
                </c:pt>
                <c:pt idx="137">
                  <c:v>0.79279197847140992</c:v>
                </c:pt>
                <c:pt idx="138">
                  <c:v>0.33681976733900676</c:v>
                </c:pt>
                <c:pt idx="139">
                  <c:v>0.37456226856466479</c:v>
                </c:pt>
                <c:pt idx="140">
                  <c:v>0.7589051165456091</c:v>
                </c:pt>
                <c:pt idx="141">
                  <c:v>-0.83248782438426616</c:v>
                </c:pt>
                <c:pt idx="142">
                  <c:v>0.18138845486081934</c:v>
                </c:pt>
                <c:pt idx="143">
                  <c:v>0.52156051909650714</c:v>
                </c:pt>
                <c:pt idx="144">
                  <c:v>0.40734996389199907</c:v>
                </c:pt>
                <c:pt idx="145">
                  <c:v>1.0080202128201652</c:v>
                </c:pt>
                <c:pt idx="146">
                  <c:v>0.28454559206917729</c:v>
                </c:pt>
                <c:pt idx="147">
                  <c:v>0.40140079589477473</c:v>
                </c:pt>
                <c:pt idx="148">
                  <c:v>0.32378712185788494</c:v>
                </c:pt>
                <c:pt idx="149">
                  <c:v>0.92458573494426677</c:v>
                </c:pt>
                <c:pt idx="150">
                  <c:v>0.28628188291838441</c:v>
                </c:pt>
                <c:pt idx="151">
                  <c:v>1.3313366378946192</c:v>
                </c:pt>
                <c:pt idx="152">
                  <c:v>1.1272429219839424</c:v>
                </c:pt>
                <c:pt idx="153">
                  <c:v>1.3898850276428787</c:v>
                </c:pt>
                <c:pt idx="154">
                  <c:v>0.55620278370629883</c:v>
                </c:pt>
                <c:pt idx="155">
                  <c:v>0.35368589852466492</c:v>
                </c:pt>
                <c:pt idx="156">
                  <c:v>9.0461788277712785E-2</c:v>
                </c:pt>
                <c:pt idx="157">
                  <c:v>0.40412795668225776</c:v>
                </c:pt>
                <c:pt idx="158">
                  <c:v>0.31318338594264716</c:v>
                </c:pt>
                <c:pt idx="159">
                  <c:v>0.74684049161188604</c:v>
                </c:pt>
                <c:pt idx="160">
                  <c:v>0.29086828047948465</c:v>
                </c:pt>
                <c:pt idx="161">
                  <c:v>0.32861078170514268</c:v>
                </c:pt>
                <c:pt idx="162">
                  <c:v>0.712953629686087</c:v>
                </c:pt>
                <c:pt idx="163">
                  <c:v>-0.87843931124378827</c:v>
                </c:pt>
                <c:pt idx="164">
                  <c:v>0.13543696800129723</c:v>
                </c:pt>
                <c:pt idx="165">
                  <c:v>0.47560903223698503</c:v>
                </c:pt>
                <c:pt idx="166">
                  <c:v>0.36139847703247696</c:v>
                </c:pt>
                <c:pt idx="167">
                  <c:v>0.96206872596064308</c:v>
                </c:pt>
                <c:pt idx="168">
                  <c:v>0.23859410520965518</c:v>
                </c:pt>
                <c:pt idx="169">
                  <c:v>0.35544930903525263</c:v>
                </c:pt>
                <c:pt idx="170">
                  <c:v>0.27783563499836283</c:v>
                </c:pt>
                <c:pt idx="171">
                  <c:v>0.87863424808474466</c:v>
                </c:pt>
                <c:pt idx="172">
                  <c:v>0.24033039605886231</c:v>
                </c:pt>
                <c:pt idx="173">
                  <c:v>1.2853851510350971</c:v>
                </c:pt>
                <c:pt idx="174">
                  <c:v>1.0812914351244203</c:v>
                </c:pt>
                <c:pt idx="175">
                  <c:v>-0.83368224393657897</c:v>
                </c:pt>
                <c:pt idx="176">
                  <c:v>-1.0361991291182129</c:v>
                </c:pt>
                <c:pt idx="177">
                  <c:v>-1.2994232393651668</c:v>
                </c:pt>
                <c:pt idx="178">
                  <c:v>-0.98575707096062182</c:v>
                </c:pt>
                <c:pt idx="179">
                  <c:v>-1.0767016417002324</c:v>
                </c:pt>
                <c:pt idx="180">
                  <c:v>-0.64304453603098999</c:v>
                </c:pt>
                <c:pt idx="181">
                  <c:v>-1.099016747163394</c:v>
                </c:pt>
                <c:pt idx="182">
                  <c:v>-1.0612742459377369</c:v>
                </c:pt>
                <c:pt idx="183">
                  <c:v>-0.67693139795679258</c:v>
                </c:pt>
                <c:pt idx="184">
                  <c:v>-2.2683243388866661</c:v>
                </c:pt>
                <c:pt idx="185">
                  <c:v>-1.2544480596415823</c:v>
                </c:pt>
                <c:pt idx="186">
                  <c:v>-0.91427599540589455</c:v>
                </c:pt>
                <c:pt idx="187">
                  <c:v>-1.0284865506104026</c:v>
                </c:pt>
                <c:pt idx="188">
                  <c:v>-0.42781630168223472</c:v>
                </c:pt>
                <c:pt idx="189">
                  <c:v>-1.1512909224332226</c:v>
                </c:pt>
                <c:pt idx="190">
                  <c:v>-1.0344357186076252</c:v>
                </c:pt>
                <c:pt idx="191">
                  <c:v>-1.1120493926445167</c:v>
                </c:pt>
                <c:pt idx="192">
                  <c:v>-0.51125077955813492</c:v>
                </c:pt>
                <c:pt idx="193">
                  <c:v>-1.1495546315840173</c:v>
                </c:pt>
                <c:pt idx="194">
                  <c:v>-0.10449987660778071</c:v>
                </c:pt>
                <c:pt idx="195">
                  <c:v>-0.3085935925184593</c:v>
                </c:pt>
                <c:pt idx="196">
                  <c:v>-0.20251688518163391</c:v>
                </c:pt>
                <c:pt idx="197">
                  <c:v>-0.46574099542858782</c:v>
                </c:pt>
                <c:pt idx="198">
                  <c:v>-0.15207482702404285</c:v>
                </c:pt>
                <c:pt idx="199">
                  <c:v>-0.24301939776365344</c:v>
                </c:pt>
                <c:pt idx="200">
                  <c:v>0.19063770790558898</c:v>
                </c:pt>
                <c:pt idx="201">
                  <c:v>-0.26533450322681418</c:v>
                </c:pt>
                <c:pt idx="202">
                  <c:v>-0.22759200200115792</c:v>
                </c:pt>
                <c:pt idx="203">
                  <c:v>0.15675084597978639</c:v>
                </c:pt>
                <c:pt idx="204">
                  <c:v>-1.4346420949500871</c:v>
                </c:pt>
                <c:pt idx="205">
                  <c:v>-0.42076581570500338</c:v>
                </c:pt>
                <c:pt idx="206">
                  <c:v>-8.0593751469315578E-2</c:v>
                </c:pt>
                <c:pt idx="207">
                  <c:v>-0.19480430667382187</c:v>
                </c:pt>
                <c:pt idx="208">
                  <c:v>0.40586594225434425</c:v>
                </c:pt>
                <c:pt idx="209">
                  <c:v>-0.31760867849664365</c:v>
                </c:pt>
                <c:pt idx="210">
                  <c:v>-0.20075347467104621</c:v>
                </c:pt>
                <c:pt idx="211">
                  <c:v>-0.27836714870793777</c:v>
                </c:pt>
                <c:pt idx="212">
                  <c:v>0.32243146437844405</c:v>
                </c:pt>
                <c:pt idx="213">
                  <c:v>-0.3158723876474383</c:v>
                </c:pt>
                <c:pt idx="214">
                  <c:v>0.72918236732879826</c:v>
                </c:pt>
                <c:pt idx="215">
                  <c:v>0.52508865141811967</c:v>
                </c:pt>
                <c:pt idx="216">
                  <c:v>-0.26322411024695391</c:v>
                </c:pt>
                <c:pt idx="217">
                  <c:v>5.0442058157591063E-2</c:v>
                </c:pt>
                <c:pt idx="218">
                  <c:v>-4.0502512582019534E-2</c:v>
                </c:pt>
                <c:pt idx="219">
                  <c:v>0.39315459308722289</c:v>
                </c:pt>
                <c:pt idx="220">
                  <c:v>-6.2817618045180268E-2</c:v>
                </c:pt>
                <c:pt idx="221">
                  <c:v>-2.5075116819522236E-2</c:v>
                </c:pt>
                <c:pt idx="222">
                  <c:v>0.35926773116142208</c:v>
                </c:pt>
                <c:pt idx="223">
                  <c:v>-1.2321252097684532</c:v>
                </c:pt>
                <c:pt idx="224">
                  <c:v>-0.21824893052336769</c:v>
                </c:pt>
                <c:pt idx="225">
                  <c:v>0.12192313371232011</c:v>
                </c:pt>
                <c:pt idx="226">
                  <c:v>7.7125785078120401E-3</c:v>
                </c:pt>
                <c:pt idx="227">
                  <c:v>0.60838282743597816</c:v>
                </c:pt>
                <c:pt idx="228">
                  <c:v>-0.11509179331500974</c:v>
                </c:pt>
                <c:pt idx="229">
                  <c:v>1.763410510587704E-3</c:v>
                </c:pt>
                <c:pt idx="230">
                  <c:v>-7.5850263526302086E-2</c:v>
                </c:pt>
                <c:pt idx="231">
                  <c:v>0.52494834956007974</c:v>
                </c:pt>
                <c:pt idx="232">
                  <c:v>-0.11335550246580262</c:v>
                </c:pt>
                <c:pt idx="233">
                  <c:v>0.93169925251043217</c:v>
                </c:pt>
                <c:pt idx="234">
                  <c:v>0.72760553659975535</c:v>
                </c:pt>
                <c:pt idx="235">
                  <c:v>0.31366616840454498</c:v>
                </c:pt>
                <c:pt idx="236">
                  <c:v>0.22272159766493438</c:v>
                </c:pt>
                <c:pt idx="237">
                  <c:v>0.65637870333417503</c:v>
                </c:pt>
                <c:pt idx="238">
                  <c:v>0.20040649220177187</c:v>
                </c:pt>
                <c:pt idx="239">
                  <c:v>0.2381489934274299</c:v>
                </c:pt>
                <c:pt idx="240">
                  <c:v>0.62249184140837421</c:v>
                </c:pt>
                <c:pt idx="241">
                  <c:v>-0.96890109952149928</c:v>
                </c:pt>
                <c:pt idx="242">
                  <c:v>4.4975179723584446E-2</c:v>
                </c:pt>
                <c:pt idx="243">
                  <c:v>0.38514724395927225</c:v>
                </c:pt>
                <c:pt idx="244">
                  <c:v>0.27093668875476418</c:v>
                </c:pt>
                <c:pt idx="245">
                  <c:v>0.87160693768293029</c:v>
                </c:pt>
                <c:pt idx="246">
                  <c:v>0.1481323169319424</c:v>
                </c:pt>
                <c:pt idx="247">
                  <c:v>0.26498752075754162</c:v>
                </c:pt>
                <c:pt idx="248">
                  <c:v>0.18737384672065005</c:v>
                </c:pt>
                <c:pt idx="249">
                  <c:v>0.78817245980703188</c:v>
                </c:pt>
                <c:pt idx="250">
                  <c:v>0.14986860778114952</c:v>
                </c:pt>
                <c:pt idx="251">
                  <c:v>1.1949233627573843</c:v>
                </c:pt>
                <c:pt idx="252">
                  <c:v>0.99082964684670749</c:v>
                </c:pt>
                <c:pt idx="253">
                  <c:v>-9.0944570739610597E-2</c:v>
                </c:pt>
                <c:pt idx="254">
                  <c:v>0.34271253492963005</c:v>
                </c:pt>
                <c:pt idx="255">
                  <c:v>-0.11325967620277311</c:v>
                </c:pt>
                <c:pt idx="256">
                  <c:v>-7.5517174977115076E-2</c:v>
                </c:pt>
                <c:pt idx="257">
                  <c:v>0.30882567300382924</c:v>
                </c:pt>
                <c:pt idx="258">
                  <c:v>-1.2825672679260443</c:v>
                </c:pt>
                <c:pt idx="259">
                  <c:v>-0.26869098868096053</c:v>
                </c:pt>
                <c:pt idx="260">
                  <c:v>7.1481075554727269E-2</c:v>
                </c:pt>
                <c:pt idx="261">
                  <c:v>-4.2729479649780799E-2</c:v>
                </c:pt>
                <c:pt idx="262">
                  <c:v>0.55794076927838532</c:v>
                </c:pt>
                <c:pt idx="263">
                  <c:v>-0.16553385147260258</c:v>
                </c:pt>
                <c:pt idx="264">
                  <c:v>-4.8678647647003359E-2</c:v>
                </c:pt>
                <c:pt idx="265">
                  <c:v>-0.12629232168389493</c:v>
                </c:pt>
                <c:pt idx="266">
                  <c:v>0.4745062914024869</c:v>
                </c:pt>
                <c:pt idx="267">
                  <c:v>-0.16379756062339546</c:v>
                </c:pt>
                <c:pt idx="268">
                  <c:v>0.88125719435283933</c:v>
                </c:pt>
                <c:pt idx="269">
                  <c:v>0.67716347844216251</c:v>
                </c:pt>
                <c:pt idx="270">
                  <c:v>0.43365710566924065</c:v>
                </c:pt>
                <c:pt idx="271">
                  <c:v>-2.231510546316251E-2</c:v>
                </c:pt>
                <c:pt idx="272">
                  <c:v>1.5427395762495522E-2</c:v>
                </c:pt>
                <c:pt idx="273">
                  <c:v>0.39977024374343983</c:v>
                </c:pt>
                <c:pt idx="274">
                  <c:v>-1.1916226971864337</c:v>
                </c:pt>
                <c:pt idx="275">
                  <c:v>-0.17774641794134993</c:v>
                </c:pt>
                <c:pt idx="276">
                  <c:v>0.16242564629433787</c:v>
                </c:pt>
                <c:pt idx="277">
                  <c:v>4.8215091089831574E-2</c:v>
                </c:pt>
                <c:pt idx="278">
                  <c:v>0.64888534001799769</c:v>
                </c:pt>
                <c:pt idx="279">
                  <c:v>-7.4589280732990204E-2</c:v>
                </c:pt>
                <c:pt idx="280">
                  <c:v>4.2265923092607238E-2</c:v>
                </c:pt>
                <c:pt idx="281">
                  <c:v>-3.5347750944284329E-2</c:v>
                </c:pt>
                <c:pt idx="282">
                  <c:v>0.5654508621420975</c:v>
                </c:pt>
                <c:pt idx="283">
                  <c:v>-7.2852989883784858E-2</c:v>
                </c:pt>
                <c:pt idx="284">
                  <c:v>0.97220176509244993</c:v>
                </c:pt>
                <c:pt idx="285">
                  <c:v>0.76810804918177311</c:v>
                </c:pt>
                <c:pt idx="286">
                  <c:v>-0.45597221113240316</c:v>
                </c:pt>
                <c:pt idx="287">
                  <c:v>-0.41822970990674513</c:v>
                </c:pt>
                <c:pt idx="288">
                  <c:v>-3.3886861925800815E-2</c:v>
                </c:pt>
                <c:pt idx="289">
                  <c:v>-1.6252798028556752</c:v>
                </c:pt>
                <c:pt idx="290">
                  <c:v>-0.61140352361059058</c:v>
                </c:pt>
                <c:pt idx="291">
                  <c:v>-0.27123145937490278</c:v>
                </c:pt>
                <c:pt idx="292">
                  <c:v>-0.38544201457941085</c:v>
                </c:pt>
                <c:pt idx="293">
                  <c:v>0.21522823434875527</c:v>
                </c:pt>
                <c:pt idx="294">
                  <c:v>-0.50824638640223085</c:v>
                </c:pt>
                <c:pt idx="295">
                  <c:v>-0.39139118257663341</c:v>
                </c:pt>
                <c:pt idx="296">
                  <c:v>-0.46900485661352498</c:v>
                </c:pt>
                <c:pt idx="297">
                  <c:v>0.13179375647285685</c:v>
                </c:pt>
                <c:pt idx="298">
                  <c:v>-0.50651009555302551</c:v>
                </c:pt>
                <c:pt idx="299">
                  <c:v>0.53854465942320928</c:v>
                </c:pt>
                <c:pt idx="300">
                  <c:v>0.33445094351253246</c:v>
                </c:pt>
                <c:pt idx="301">
                  <c:v>3.7742501225658032E-2</c:v>
                </c:pt>
                <c:pt idx="302">
                  <c:v>0.42208534920660234</c:v>
                </c:pt>
                <c:pt idx="303">
                  <c:v>-1.169307591723272</c:v>
                </c:pt>
                <c:pt idx="304">
                  <c:v>-0.15543131247818742</c:v>
                </c:pt>
                <c:pt idx="305">
                  <c:v>0.18474075175750038</c:v>
                </c:pt>
                <c:pt idx="306">
                  <c:v>7.0530196552992308E-2</c:v>
                </c:pt>
                <c:pt idx="307">
                  <c:v>0.67120044548115843</c:v>
                </c:pt>
                <c:pt idx="308">
                  <c:v>-5.227417526982947E-2</c:v>
                </c:pt>
                <c:pt idx="309">
                  <c:v>6.4581028555769748E-2</c:v>
                </c:pt>
                <c:pt idx="310">
                  <c:v>-1.3032645481121818E-2</c:v>
                </c:pt>
                <c:pt idx="311">
                  <c:v>0.58776596760526001</c:v>
                </c:pt>
                <c:pt idx="312">
                  <c:v>-5.0537884420622348E-2</c:v>
                </c:pt>
                <c:pt idx="313">
                  <c:v>0.99451687055561244</c:v>
                </c:pt>
                <c:pt idx="314">
                  <c:v>0.79042315464493562</c:v>
                </c:pt>
                <c:pt idx="315">
                  <c:v>0.38434284798094431</c:v>
                </c:pt>
                <c:pt idx="316">
                  <c:v>-1.2070500929489301</c:v>
                </c:pt>
                <c:pt idx="317">
                  <c:v>-0.19317381370384545</c:v>
                </c:pt>
                <c:pt idx="318">
                  <c:v>0.14699825053184234</c:v>
                </c:pt>
                <c:pt idx="319">
                  <c:v>3.2787695327334276E-2</c:v>
                </c:pt>
                <c:pt idx="320">
                  <c:v>0.63345794425550039</c:v>
                </c:pt>
                <c:pt idx="321">
                  <c:v>-9.0016676495487502E-2</c:v>
                </c:pt>
                <c:pt idx="322">
                  <c:v>2.6838527330111717E-2</c:v>
                </c:pt>
                <c:pt idx="323">
                  <c:v>-5.077514670677985E-2</c:v>
                </c:pt>
                <c:pt idx="324">
                  <c:v>0.55002346637960198</c:v>
                </c:pt>
                <c:pt idx="325">
                  <c:v>-8.8280385646280379E-2</c:v>
                </c:pt>
                <c:pt idx="326">
                  <c:v>0.95677436932995441</c:v>
                </c:pt>
                <c:pt idx="327">
                  <c:v>0.75268065341927759</c:v>
                </c:pt>
                <c:pt idx="328">
                  <c:v>-1.5913929409298744</c:v>
                </c:pt>
                <c:pt idx="329">
                  <c:v>-0.57751666168478977</c:v>
                </c:pt>
                <c:pt idx="330">
                  <c:v>-0.23734459744910197</c:v>
                </c:pt>
                <c:pt idx="331">
                  <c:v>-0.35155515265361004</c:v>
                </c:pt>
                <c:pt idx="332">
                  <c:v>0.24911509627455608</c:v>
                </c:pt>
                <c:pt idx="333">
                  <c:v>-0.47435952447643182</c:v>
                </c:pt>
                <c:pt idx="334">
                  <c:v>-0.3575043206508326</c:v>
                </c:pt>
                <c:pt idx="335">
                  <c:v>-0.43511799468772416</c:v>
                </c:pt>
                <c:pt idx="336">
                  <c:v>0.16568061839865766</c:v>
                </c:pt>
                <c:pt idx="337">
                  <c:v>-0.47262323362722469</c:v>
                </c:pt>
                <c:pt idx="338">
                  <c:v>0.5724315213490101</c:v>
                </c:pt>
                <c:pt idx="339">
                  <c:v>0.36833780543833328</c:v>
                </c:pt>
                <c:pt idx="340">
                  <c:v>1.0138762792450855</c:v>
                </c:pt>
                <c:pt idx="341">
                  <c:v>1.3540483434807715</c:v>
                </c:pt>
                <c:pt idx="342">
                  <c:v>1.2398377882762652</c:v>
                </c:pt>
                <c:pt idx="343">
                  <c:v>1.8405080372044313</c:v>
                </c:pt>
                <c:pt idx="344">
                  <c:v>1.1170334164534435</c:v>
                </c:pt>
                <c:pt idx="345">
                  <c:v>1.2338886202790409</c:v>
                </c:pt>
                <c:pt idx="346">
                  <c:v>1.1562749462421493</c:v>
                </c:pt>
                <c:pt idx="347">
                  <c:v>1.7570735593285312</c:v>
                </c:pt>
                <c:pt idx="348">
                  <c:v>1.1187697073026506</c:v>
                </c:pt>
                <c:pt idx="349">
                  <c:v>2.1638244622788836</c:v>
                </c:pt>
                <c:pt idx="350">
                  <c:v>1.9597307463682085</c:v>
                </c:pt>
                <c:pt idx="351">
                  <c:v>0.3401720642356878</c:v>
                </c:pt>
                <c:pt idx="352">
                  <c:v>0.22596150903117973</c:v>
                </c:pt>
                <c:pt idx="353">
                  <c:v>0.82663175795934585</c:v>
                </c:pt>
                <c:pt idx="354">
                  <c:v>0.10315713720835795</c:v>
                </c:pt>
                <c:pt idx="355">
                  <c:v>0.22001234103395539</c:v>
                </c:pt>
                <c:pt idx="356">
                  <c:v>0.1423986669970656</c:v>
                </c:pt>
                <c:pt idx="357">
                  <c:v>0.74319728008344743</c:v>
                </c:pt>
                <c:pt idx="358">
                  <c:v>0.10489342805756507</c:v>
                </c:pt>
                <c:pt idx="359">
                  <c:v>1.1499481830337999</c:v>
                </c:pt>
                <c:pt idx="360">
                  <c:v>0.94585446712312304</c:v>
                </c:pt>
                <c:pt idx="361">
                  <c:v>-0.11421055520450807</c:v>
                </c:pt>
                <c:pt idx="362">
                  <c:v>0.48645969372365805</c:v>
                </c:pt>
                <c:pt idx="363">
                  <c:v>-0.23701492702732985</c:v>
                </c:pt>
                <c:pt idx="364">
                  <c:v>-0.12015972320173063</c:v>
                </c:pt>
                <c:pt idx="365">
                  <c:v>-0.1977733972386222</c:v>
                </c:pt>
                <c:pt idx="366">
                  <c:v>0.40302521584775963</c:v>
                </c:pt>
                <c:pt idx="367">
                  <c:v>-0.23527863617812272</c:v>
                </c:pt>
                <c:pt idx="368">
                  <c:v>0.80977611879811207</c:v>
                </c:pt>
                <c:pt idx="369">
                  <c:v>0.60568240288743525</c:v>
                </c:pt>
                <c:pt idx="370">
                  <c:v>0.60067024892816612</c:v>
                </c:pt>
                <c:pt idx="371">
                  <c:v>-0.12280437182282178</c:v>
                </c:pt>
                <c:pt idx="372">
                  <c:v>-5.9491679972243361E-3</c:v>
                </c:pt>
                <c:pt idx="373">
                  <c:v>-8.3562842034115903E-2</c:v>
                </c:pt>
                <c:pt idx="374">
                  <c:v>0.51723577105226592</c:v>
                </c:pt>
                <c:pt idx="375">
                  <c:v>-0.12106808097361466</c:v>
                </c:pt>
                <c:pt idx="376">
                  <c:v>0.92398667400261836</c:v>
                </c:pt>
                <c:pt idx="377">
                  <c:v>0.71989295809194331</c:v>
                </c:pt>
                <c:pt idx="378">
                  <c:v>-0.7234746207509879</c:v>
                </c:pt>
                <c:pt idx="379">
                  <c:v>-0.60661941692539045</c:v>
                </c:pt>
                <c:pt idx="380">
                  <c:v>-0.68423309096228024</c:v>
                </c:pt>
                <c:pt idx="381">
                  <c:v>-8.3434477875899304E-2</c:v>
                </c:pt>
                <c:pt idx="382">
                  <c:v>-0.72173832990178077</c:v>
                </c:pt>
                <c:pt idx="383">
                  <c:v>0.32331642507445402</c:v>
                </c:pt>
                <c:pt idx="384">
                  <c:v>0.1192227091637772</c:v>
                </c:pt>
                <c:pt idx="385">
                  <c:v>0.11685520382559744</c:v>
                </c:pt>
                <c:pt idx="386">
                  <c:v>3.9241529788707652E-2</c:v>
                </c:pt>
                <c:pt idx="387">
                  <c:v>0.6400401428750877</c:v>
                </c:pt>
                <c:pt idx="388">
                  <c:v>1.7362908492071227E-3</c:v>
                </c:pt>
                <c:pt idx="389">
                  <c:v>1.0467910458254419</c:v>
                </c:pt>
                <c:pt idx="390">
                  <c:v>0.84269732991476509</c:v>
                </c:pt>
                <c:pt idx="391">
                  <c:v>-7.7613674036891567E-2</c:v>
                </c:pt>
                <c:pt idx="392">
                  <c:v>0.52318493904949026</c:v>
                </c:pt>
                <c:pt idx="393">
                  <c:v>-0.1151189129763921</c:v>
                </c:pt>
                <c:pt idx="394">
                  <c:v>0.92993584199984269</c:v>
                </c:pt>
                <c:pt idx="395">
                  <c:v>0.72584212608916587</c:v>
                </c:pt>
                <c:pt idx="396">
                  <c:v>0.60079861308638183</c:v>
                </c:pt>
                <c:pt idx="397">
                  <c:v>-3.7505238939500529E-2</c:v>
                </c:pt>
                <c:pt idx="398">
                  <c:v>1.0075495160367343</c:v>
                </c:pt>
                <c:pt idx="399">
                  <c:v>0.80345580012605744</c:v>
                </c:pt>
                <c:pt idx="400">
                  <c:v>-0.63830385202588147</c:v>
                </c:pt>
                <c:pt idx="401">
                  <c:v>0.40675090295035332</c:v>
                </c:pt>
                <c:pt idx="402">
                  <c:v>0.2026571870396765</c:v>
                </c:pt>
                <c:pt idx="403">
                  <c:v>1.0450547549762348</c:v>
                </c:pt>
                <c:pt idx="404">
                  <c:v>0.84096103906555797</c:v>
                </c:pt>
                <c:pt idx="405">
                  <c:v>-0.20409371591067682</c:v>
                </c:pt>
              </c:numCache>
            </c:numRef>
          </c:yVal>
        </c:ser>
        <c:dLbls/>
        <c:axId val="101871616"/>
        <c:axId val="101841152"/>
      </c:scatterChart>
      <c:valAx>
        <c:axId val="10187161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Frank's PC164C-EX2, Aperture Photometry, Corrected for 0.45</a:t>
                </a:r>
              </a:p>
            </c:rich>
          </c:tx>
          <c:layout/>
        </c:title>
        <c:numFmt formatCode="General" sourceLinked="1"/>
        <c:tickLblPos val="nextTo"/>
        <c:crossAx val="101841152"/>
        <c:crosses val="autoZero"/>
        <c:crossBetween val="midCat"/>
      </c:valAx>
      <c:valAx>
        <c:axId val="101841152"/>
        <c:scaling>
          <c:orientation val="minMax"/>
          <c:max val="3"/>
          <c:min val="-3"/>
        </c:scaling>
        <c:axPos val="l"/>
        <c:majorGridlines/>
        <c:minorGridlines/>
        <c:numFmt formatCode="General" sourceLinked="1"/>
        <c:tickLblPos val="nextTo"/>
        <c:crossAx val="10187161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95250</xdr:rowOff>
    </xdr:from>
    <xdr:to>
      <xdr:col>9</xdr:col>
      <xdr:colOff>590550</xdr:colOff>
      <xdr:row>18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4</xdr:row>
      <xdr:rowOff>19050</xdr:rowOff>
    </xdr:from>
    <xdr:to>
      <xdr:col>9</xdr:col>
      <xdr:colOff>504825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0"/>
  <sheetViews>
    <sheetView tabSelected="1" workbookViewId="0">
      <selection activeCell="G24" sqref="G24"/>
    </sheetView>
  </sheetViews>
  <sheetFormatPr defaultRowHeight="1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7">
      <c r="A2">
        <v>50214711</v>
      </c>
      <c r="B2">
        <v>50214728</v>
      </c>
      <c r="C2">
        <v>8.2100000000000009</v>
      </c>
      <c r="D2">
        <v>9.5500000000000007</v>
      </c>
      <c r="E2">
        <v>9908.8063063063091</v>
      </c>
      <c r="F2">
        <v>3201.6846846846802</v>
      </c>
      <c r="G2">
        <v>20.764889602185701</v>
      </c>
      <c r="H2">
        <v>12.3533405393229</v>
      </c>
      <c r="I2">
        <v>247.236652216729</v>
      </c>
      <c r="J2">
        <v>220.72975189261899</v>
      </c>
      <c r="K2">
        <v>0.58806041129744901</v>
      </c>
      <c r="L2">
        <v>0.84094498487859204</v>
      </c>
      <c r="N2">
        <f>ABS(C2-D2)</f>
        <v>1.3399999999999999</v>
      </c>
      <c r="O2">
        <f>2.5 *LOG10(E2/F2)</f>
        <v>1.2266069512888846</v>
      </c>
      <c r="P2">
        <f>O2 + C2</f>
        <v>9.4366069512888853</v>
      </c>
      <c r="Q2">
        <f>P2-D2</f>
        <v>-0.11339304871111544</v>
      </c>
    </row>
    <row r="3" spans="1:17">
      <c r="A3">
        <v>50214711</v>
      </c>
      <c r="B3">
        <v>50214741</v>
      </c>
      <c r="C3">
        <v>8.2100000000000009</v>
      </c>
      <c r="D3">
        <v>10.71</v>
      </c>
      <c r="E3">
        <v>9908.8063063063091</v>
      </c>
      <c r="F3">
        <v>1421.54054054054</v>
      </c>
      <c r="G3">
        <v>20.764889602185701</v>
      </c>
      <c r="H3">
        <v>9.0498165144492209</v>
      </c>
      <c r="I3">
        <v>247.236652216729</v>
      </c>
      <c r="J3">
        <v>114.91625658817</v>
      </c>
      <c r="K3">
        <v>0.58806041129744901</v>
      </c>
      <c r="L3">
        <v>0.95402838866748196</v>
      </c>
      <c r="N3">
        <f t="shared" ref="N3:N66" si="0">ABS(C3-D3)</f>
        <v>2.5</v>
      </c>
      <c r="O3">
        <f t="shared" ref="O3:O66" si="1">2.5 *LOG10(E3/F3)</f>
        <v>2.1081552233311984</v>
      </c>
      <c r="P3">
        <f t="shared" ref="P3:P66" si="2">O3 + C3</f>
        <v>10.3181552233312</v>
      </c>
      <c r="Q3">
        <f t="shared" ref="Q3:Q66" si="3">P3-D3</f>
        <v>-0.39184477666880113</v>
      </c>
    </row>
    <row r="4" spans="1:17">
      <c r="A4">
        <v>50214711</v>
      </c>
      <c r="B4">
        <v>50214753</v>
      </c>
      <c r="C4">
        <v>8.2100000000000009</v>
      </c>
      <c r="D4">
        <v>9.84</v>
      </c>
      <c r="E4">
        <v>9908.8063063063091</v>
      </c>
      <c r="F4">
        <v>2459.6891891891901</v>
      </c>
      <c r="G4">
        <v>20.764889602185701</v>
      </c>
      <c r="H4">
        <v>11.1795590731116</v>
      </c>
      <c r="I4">
        <v>247.236652216729</v>
      </c>
      <c r="J4">
        <v>148.062531411771</v>
      </c>
      <c r="K4">
        <v>0.58806041129744901</v>
      </c>
      <c r="L4">
        <v>1.3887825092478301</v>
      </c>
      <c r="N4">
        <f t="shared" si="0"/>
        <v>1.629999999999999</v>
      </c>
      <c r="O4">
        <f t="shared" si="1"/>
        <v>1.5128527668445968</v>
      </c>
      <c r="P4">
        <f t="shared" si="2"/>
        <v>9.7228527668445981</v>
      </c>
      <c r="Q4">
        <f t="shared" si="3"/>
        <v>-0.11714723315540176</v>
      </c>
    </row>
    <row r="5" spans="1:17">
      <c r="A5">
        <v>50214711</v>
      </c>
      <c r="B5">
        <v>50214785</v>
      </c>
      <c r="C5">
        <v>8.2100000000000009</v>
      </c>
      <c r="D5">
        <v>10.99</v>
      </c>
      <c r="E5">
        <v>9908.8063063063091</v>
      </c>
      <c r="F5">
        <v>1267.5450450450501</v>
      </c>
      <c r="G5">
        <v>20.764889602185701</v>
      </c>
      <c r="H5">
        <v>7.7115210171936397</v>
      </c>
      <c r="I5">
        <v>247.236652216729</v>
      </c>
      <c r="J5">
        <v>99.137719847011695</v>
      </c>
      <c r="K5">
        <v>0.58806041129744901</v>
      </c>
      <c r="L5">
        <v>1.2382125796977199</v>
      </c>
      <c r="N5">
        <f t="shared" si="0"/>
        <v>2.7799999999999994</v>
      </c>
      <c r="O5">
        <f t="shared" si="1"/>
        <v>2.2326448429031927</v>
      </c>
      <c r="P5">
        <f t="shared" si="2"/>
        <v>10.442644842903194</v>
      </c>
      <c r="Q5">
        <f t="shared" si="3"/>
        <v>-0.54735515709680627</v>
      </c>
    </row>
    <row r="6" spans="1:17">
      <c r="A6">
        <v>50214711</v>
      </c>
      <c r="B6">
        <v>50214812</v>
      </c>
      <c r="C6">
        <v>8.2100000000000009</v>
      </c>
      <c r="D6">
        <v>9.52</v>
      </c>
      <c r="E6">
        <v>9908.8063063063091</v>
      </c>
      <c r="F6">
        <v>3862.78828828829</v>
      </c>
      <c r="G6">
        <v>20.764889602185701</v>
      </c>
      <c r="H6">
        <v>15.4373155167404</v>
      </c>
      <c r="I6">
        <v>247.236652216729</v>
      </c>
      <c r="J6">
        <v>204.49472616066799</v>
      </c>
      <c r="K6">
        <v>0.58806041129744901</v>
      </c>
      <c r="L6">
        <v>0.800110973527974</v>
      </c>
      <c r="N6">
        <f t="shared" si="0"/>
        <v>1.3099999999999987</v>
      </c>
      <c r="O6">
        <f t="shared" si="1"/>
        <v>1.0228010827042897</v>
      </c>
      <c r="P6">
        <f t="shared" si="2"/>
        <v>9.2328010827042899</v>
      </c>
      <c r="Q6">
        <f t="shared" si="3"/>
        <v>-0.28719891729570968</v>
      </c>
    </row>
    <row r="7" spans="1:17">
      <c r="A7">
        <v>50214711</v>
      </c>
      <c r="B7">
        <v>50214832</v>
      </c>
      <c r="C7">
        <v>8.2100000000000009</v>
      </c>
      <c r="D7">
        <v>10.119999999999999</v>
      </c>
      <c r="E7">
        <v>9908.8063063063091</v>
      </c>
      <c r="F7">
        <v>2486.8243243243201</v>
      </c>
      <c r="G7">
        <v>20.764889602185701</v>
      </c>
      <c r="H7">
        <v>10.906444637408599</v>
      </c>
      <c r="I7">
        <v>247.236652216729</v>
      </c>
      <c r="J7">
        <v>165.28002401414301</v>
      </c>
      <c r="K7">
        <v>0.58806041129744901</v>
      </c>
      <c r="L7">
        <v>1.4936029858672399</v>
      </c>
      <c r="N7">
        <f t="shared" si="0"/>
        <v>1.9099999999999984</v>
      </c>
      <c r="O7">
        <f t="shared" si="1"/>
        <v>1.5009405809822018</v>
      </c>
      <c r="P7">
        <f t="shared" si="2"/>
        <v>9.7109405809822036</v>
      </c>
      <c r="Q7">
        <f t="shared" si="3"/>
        <v>-0.40905941901779563</v>
      </c>
    </row>
    <row r="8" spans="1:17">
      <c r="A8">
        <v>50214711</v>
      </c>
      <c r="B8">
        <v>50214839</v>
      </c>
      <c r="C8">
        <v>8.2100000000000009</v>
      </c>
      <c r="D8">
        <v>6.53</v>
      </c>
      <c r="E8">
        <v>9908.8063063063091</v>
      </c>
      <c r="F8">
        <v>10927.472972973001</v>
      </c>
      <c r="G8">
        <v>20.764889602185701</v>
      </c>
      <c r="H8">
        <v>16.587591411072001</v>
      </c>
      <c r="I8">
        <v>247.236652216729</v>
      </c>
      <c r="J8">
        <v>260.195175149151</v>
      </c>
      <c r="K8">
        <v>0.58806041129744901</v>
      </c>
      <c r="L8">
        <v>0.53563400541467499</v>
      </c>
      <c r="N8">
        <f t="shared" si="0"/>
        <v>1.6800000000000006</v>
      </c>
      <c r="O8">
        <f t="shared" si="1"/>
        <v>-0.10624600488149891</v>
      </c>
      <c r="P8">
        <f t="shared" si="2"/>
        <v>8.1037539951185025</v>
      </c>
      <c r="Q8">
        <f t="shared" si="3"/>
        <v>1.5737539951185022</v>
      </c>
    </row>
    <row r="9" spans="1:17">
      <c r="A9">
        <v>50214711</v>
      </c>
      <c r="B9">
        <v>50214848</v>
      </c>
      <c r="C9">
        <v>8.2100000000000009</v>
      </c>
      <c r="D9">
        <v>8.1300000000000008</v>
      </c>
      <c r="E9">
        <v>9908.8063063063091</v>
      </c>
      <c r="F9">
        <v>5668.2342342342299</v>
      </c>
      <c r="G9">
        <v>20.764889602185701</v>
      </c>
      <c r="H9">
        <v>25.4555650683983</v>
      </c>
      <c r="I9">
        <v>247.236652216729</v>
      </c>
      <c r="J9">
        <v>236.337781260908</v>
      </c>
      <c r="K9">
        <v>0.58806041129744901</v>
      </c>
      <c r="L9">
        <v>0.38354250009555702</v>
      </c>
      <c r="N9">
        <f t="shared" si="0"/>
        <v>8.0000000000000071E-2</v>
      </c>
      <c r="O9">
        <f t="shared" si="1"/>
        <v>0.60643387581189245</v>
      </c>
      <c r="P9">
        <f t="shared" si="2"/>
        <v>8.8164338758118941</v>
      </c>
      <c r="Q9">
        <f t="shared" si="3"/>
        <v>0.6864338758118933</v>
      </c>
    </row>
    <row r="10" spans="1:17">
      <c r="A10">
        <v>50214711</v>
      </c>
      <c r="B10">
        <v>50214856</v>
      </c>
      <c r="C10">
        <v>8.2100000000000009</v>
      </c>
      <c r="D10">
        <v>10.68</v>
      </c>
      <c r="E10">
        <v>9908.8063063063091</v>
      </c>
      <c r="F10">
        <v>1541.0540540540501</v>
      </c>
      <c r="G10">
        <v>20.764889602185701</v>
      </c>
      <c r="H10">
        <v>9.7456965162803595</v>
      </c>
      <c r="I10">
        <v>247.236652216729</v>
      </c>
      <c r="J10">
        <v>122.050329555912</v>
      </c>
      <c r="K10">
        <v>0.58806041129744901</v>
      </c>
      <c r="L10">
        <v>1.5572686870877299</v>
      </c>
      <c r="N10">
        <f t="shared" si="0"/>
        <v>2.4699999999999989</v>
      </c>
      <c r="O10">
        <f t="shared" si="1"/>
        <v>2.0205086668872383</v>
      </c>
      <c r="P10">
        <f t="shared" si="2"/>
        <v>10.230508666887239</v>
      </c>
      <c r="Q10">
        <f t="shared" si="3"/>
        <v>-0.44949133311276057</v>
      </c>
    </row>
    <row r="11" spans="1:17">
      <c r="A11">
        <v>50214711</v>
      </c>
      <c r="B11">
        <v>50214861</v>
      </c>
      <c r="C11">
        <v>8.2100000000000009</v>
      </c>
      <c r="D11">
        <v>9.83</v>
      </c>
      <c r="E11">
        <v>9908.8063063063091</v>
      </c>
      <c r="F11">
        <v>2805.2477477477501</v>
      </c>
      <c r="G11">
        <v>20.764889602185701</v>
      </c>
      <c r="H11">
        <v>11.6719903101909</v>
      </c>
      <c r="I11">
        <v>247.236652216729</v>
      </c>
      <c r="J11">
        <v>206.03576730445499</v>
      </c>
      <c r="K11">
        <v>0.58806041129744901</v>
      </c>
      <c r="L11">
        <v>0.71971567160249295</v>
      </c>
      <c r="N11">
        <f t="shared" si="0"/>
        <v>1.6199999999999992</v>
      </c>
      <c r="O11">
        <f t="shared" si="1"/>
        <v>1.3701252917686881</v>
      </c>
      <c r="P11">
        <f t="shared" si="2"/>
        <v>9.5801252917686881</v>
      </c>
      <c r="Q11">
        <f t="shared" si="3"/>
        <v>-0.24987470823131197</v>
      </c>
    </row>
    <row r="12" spans="1:17">
      <c r="A12">
        <v>50214711</v>
      </c>
      <c r="B12">
        <v>50214867</v>
      </c>
      <c r="C12">
        <v>8.2100000000000009</v>
      </c>
      <c r="D12">
        <v>8.56</v>
      </c>
      <c r="E12">
        <v>9908.8063063063091</v>
      </c>
      <c r="F12">
        <v>5108.4054054054104</v>
      </c>
      <c r="G12">
        <v>20.764889602185701</v>
      </c>
      <c r="H12">
        <v>37.792742194533197</v>
      </c>
      <c r="I12">
        <v>247.236652216729</v>
      </c>
      <c r="J12">
        <v>219.87366008373499</v>
      </c>
      <c r="K12">
        <v>0.58806041129744901</v>
      </c>
      <c r="L12">
        <v>0.500676553149077</v>
      </c>
      <c r="N12">
        <f t="shared" si="0"/>
        <v>0.34999999999999964</v>
      </c>
      <c r="O12">
        <f t="shared" si="1"/>
        <v>0.71933995824110408</v>
      </c>
      <c r="P12">
        <f t="shared" si="2"/>
        <v>8.9293399582411048</v>
      </c>
      <c r="Q12">
        <f t="shared" si="3"/>
        <v>0.36933995824110433</v>
      </c>
    </row>
    <row r="13" spans="1:17">
      <c r="A13">
        <v>50214711</v>
      </c>
      <c r="B13">
        <v>50214873</v>
      </c>
      <c r="C13">
        <v>8.2100000000000009</v>
      </c>
      <c r="D13">
        <v>9.15</v>
      </c>
      <c r="E13">
        <v>9908.8063063063091</v>
      </c>
      <c r="F13">
        <v>3858.27027027027</v>
      </c>
      <c r="G13">
        <v>20.764889602185701</v>
      </c>
      <c r="H13">
        <v>12.833095207255599</v>
      </c>
      <c r="I13">
        <v>247.236652216729</v>
      </c>
      <c r="J13">
        <v>217.388286845446</v>
      </c>
      <c r="K13">
        <v>0.58806041129744901</v>
      </c>
      <c r="L13">
        <v>0.50225953418189195</v>
      </c>
      <c r="N13">
        <f t="shared" si="0"/>
        <v>0.9399999999999995</v>
      </c>
      <c r="O13">
        <f t="shared" si="1"/>
        <v>1.0240717313487959</v>
      </c>
      <c r="P13">
        <f t="shared" si="2"/>
        <v>9.2340717313487968</v>
      </c>
      <c r="Q13">
        <f t="shared" si="3"/>
        <v>8.4071731348796419E-2</v>
      </c>
    </row>
    <row r="14" spans="1:17">
      <c r="A14">
        <v>50214711</v>
      </c>
      <c r="B14">
        <v>50214887</v>
      </c>
      <c r="C14">
        <v>8.2100000000000009</v>
      </c>
      <c r="D14">
        <v>11.99</v>
      </c>
      <c r="E14">
        <v>9908.8063063063091</v>
      </c>
      <c r="F14">
        <v>655.43428571428603</v>
      </c>
      <c r="G14">
        <v>20.764889602185701</v>
      </c>
      <c r="H14">
        <v>8.1554909396352304</v>
      </c>
      <c r="I14">
        <v>247.236652216729</v>
      </c>
      <c r="J14">
        <v>33.063659889690904</v>
      </c>
      <c r="K14">
        <v>0.58806041129744901</v>
      </c>
      <c r="L14">
        <v>0.84436320518770402</v>
      </c>
      <c r="N14">
        <f t="shared" si="0"/>
        <v>3.7799999999999994</v>
      </c>
      <c r="O14">
        <f t="shared" si="1"/>
        <v>2.9487304587897976</v>
      </c>
      <c r="P14">
        <f t="shared" si="2"/>
        <v>11.158730458789798</v>
      </c>
      <c r="Q14">
        <f t="shared" si="3"/>
        <v>-0.83126954121020269</v>
      </c>
    </row>
    <row r="15" spans="1:17">
      <c r="A15">
        <v>50214711</v>
      </c>
      <c r="B15">
        <v>50214890</v>
      </c>
      <c r="C15">
        <v>8.2100000000000009</v>
      </c>
      <c r="D15">
        <v>8.82</v>
      </c>
      <c r="E15">
        <v>9908.8063063063091</v>
      </c>
      <c r="F15">
        <v>4553.3153153153198</v>
      </c>
      <c r="G15">
        <v>20.764889602185701</v>
      </c>
      <c r="H15">
        <v>18.731452113218101</v>
      </c>
      <c r="I15">
        <v>247.236652216729</v>
      </c>
      <c r="J15">
        <v>236.690014971702</v>
      </c>
      <c r="K15">
        <v>0.58806041129744901</v>
      </c>
      <c r="L15">
        <v>0.40908730268759802</v>
      </c>
      <c r="N15">
        <f t="shared" si="0"/>
        <v>0.60999999999999943</v>
      </c>
      <c r="O15">
        <f t="shared" si="1"/>
        <v>0.84423403247996809</v>
      </c>
      <c r="P15">
        <f t="shared" si="2"/>
        <v>9.0542340324799682</v>
      </c>
      <c r="Q15">
        <f t="shared" si="3"/>
        <v>0.23423403247996788</v>
      </c>
    </row>
    <row r="16" spans="1:17">
      <c r="A16">
        <v>50214711</v>
      </c>
      <c r="B16">
        <v>50214892</v>
      </c>
      <c r="C16">
        <v>8.2100000000000009</v>
      </c>
      <c r="D16">
        <v>9.2200000000000006</v>
      </c>
      <c r="E16">
        <v>9908.8063063063091</v>
      </c>
      <c r="F16">
        <v>3610.22972972973</v>
      </c>
      <c r="G16">
        <v>20.764889602185701</v>
      </c>
      <c r="H16">
        <v>12.7920657734856</v>
      </c>
      <c r="I16">
        <v>247.236652216729</v>
      </c>
      <c r="J16">
        <v>198.62881047731901</v>
      </c>
      <c r="K16">
        <v>0.58806041129744901</v>
      </c>
      <c r="L16">
        <v>0.60675550738976403</v>
      </c>
      <c r="N16">
        <f t="shared" si="0"/>
        <v>1.0099999999999998</v>
      </c>
      <c r="O16">
        <f t="shared" si="1"/>
        <v>1.0962162520552501</v>
      </c>
      <c r="P16">
        <f t="shared" si="2"/>
        <v>9.3062162520552505</v>
      </c>
      <c r="Q16">
        <f t="shared" si="3"/>
        <v>8.6216252055249853E-2</v>
      </c>
    </row>
    <row r="17" spans="1:17">
      <c r="A17">
        <v>50214711</v>
      </c>
      <c r="B17">
        <v>50214896</v>
      </c>
      <c r="C17">
        <v>8.2100000000000009</v>
      </c>
      <c r="D17">
        <v>10.54</v>
      </c>
      <c r="E17">
        <v>9908.8063063063091</v>
      </c>
      <c r="F17">
        <v>1434.1891891891901</v>
      </c>
      <c r="G17">
        <v>20.764889602185701</v>
      </c>
      <c r="H17">
        <v>8.7008140262776408</v>
      </c>
      <c r="I17">
        <v>247.236652216729</v>
      </c>
      <c r="J17">
        <v>88.600110186061798</v>
      </c>
      <c r="K17">
        <v>0.58806041129744901</v>
      </c>
      <c r="L17">
        <v>1.05303207653373</v>
      </c>
      <c r="N17">
        <f t="shared" si="0"/>
        <v>2.3299999999999983</v>
      </c>
      <c r="O17">
        <f t="shared" si="1"/>
        <v>2.0985372364171413</v>
      </c>
      <c r="P17">
        <f t="shared" si="2"/>
        <v>10.308537236417141</v>
      </c>
      <c r="Q17">
        <f t="shared" si="3"/>
        <v>-0.23146276358285789</v>
      </c>
    </row>
    <row r="18" spans="1:17">
      <c r="A18">
        <v>50214711</v>
      </c>
      <c r="B18">
        <v>50214903</v>
      </c>
      <c r="C18">
        <v>8.2100000000000009</v>
      </c>
      <c r="D18">
        <v>9</v>
      </c>
      <c r="E18">
        <v>9908.8063063063091</v>
      </c>
      <c r="F18">
        <v>9739.9639639639609</v>
      </c>
      <c r="G18">
        <v>20.764889602185701</v>
      </c>
      <c r="H18">
        <v>20.885763444901901</v>
      </c>
      <c r="I18">
        <v>247.236652216729</v>
      </c>
      <c r="J18">
        <v>255.35637811245701</v>
      </c>
      <c r="K18">
        <v>0.58806041129744901</v>
      </c>
      <c r="L18">
        <v>0.83422152034345998</v>
      </c>
      <c r="N18">
        <f t="shared" si="0"/>
        <v>0.78999999999999915</v>
      </c>
      <c r="O18">
        <f t="shared" si="1"/>
        <v>1.8659972479875525E-2</v>
      </c>
      <c r="P18">
        <f t="shared" si="2"/>
        <v>8.2286599724798766</v>
      </c>
      <c r="Q18">
        <f t="shared" si="3"/>
        <v>-0.77134002752012343</v>
      </c>
    </row>
    <row r="19" spans="1:17">
      <c r="A19">
        <v>50214711</v>
      </c>
      <c r="B19">
        <v>50214916</v>
      </c>
      <c r="C19">
        <v>8.2100000000000009</v>
      </c>
      <c r="D19">
        <v>9.64</v>
      </c>
      <c r="E19">
        <v>9908.8063063063091</v>
      </c>
      <c r="F19">
        <v>2853.34684684685</v>
      </c>
      <c r="G19">
        <v>20.764889602185701</v>
      </c>
      <c r="H19">
        <v>11.7021099697946</v>
      </c>
      <c r="I19">
        <v>247.236652216729</v>
      </c>
      <c r="J19">
        <v>233.352705910455</v>
      </c>
      <c r="K19">
        <v>0.58806041129744901</v>
      </c>
      <c r="L19">
        <v>0.78610508926854195</v>
      </c>
      <c r="N19">
        <f t="shared" si="0"/>
        <v>1.4299999999999997</v>
      </c>
      <c r="O19">
        <f t="shared" si="1"/>
        <v>1.3516669306874676</v>
      </c>
      <c r="P19">
        <f t="shared" si="2"/>
        <v>9.5616669306874691</v>
      </c>
      <c r="Q19">
        <f t="shared" si="3"/>
        <v>-7.8333069312531478E-2</v>
      </c>
    </row>
    <row r="20" spans="1:17">
      <c r="A20">
        <v>50214711</v>
      </c>
      <c r="B20">
        <v>50214918</v>
      </c>
      <c r="C20">
        <v>8.2100000000000009</v>
      </c>
      <c r="D20">
        <v>10.99</v>
      </c>
      <c r="E20">
        <v>9908.8063063063091</v>
      </c>
      <c r="F20">
        <v>1157.28828828829</v>
      </c>
      <c r="G20">
        <v>20.764889602185701</v>
      </c>
      <c r="H20">
        <v>9.0180535112269098</v>
      </c>
      <c r="I20">
        <v>247.236652216729</v>
      </c>
      <c r="J20">
        <v>108.60340094774401</v>
      </c>
      <c r="K20">
        <v>0.58806041129744901</v>
      </c>
      <c r="L20">
        <v>1.13508771615801</v>
      </c>
      <c r="N20">
        <f t="shared" si="0"/>
        <v>2.7799999999999994</v>
      </c>
      <c r="O20">
        <f t="shared" si="1"/>
        <v>2.331449452408227</v>
      </c>
      <c r="P20">
        <f t="shared" si="2"/>
        <v>10.541449452408228</v>
      </c>
      <c r="Q20">
        <f t="shared" si="3"/>
        <v>-0.44855054759177193</v>
      </c>
    </row>
    <row r="21" spans="1:17">
      <c r="A21">
        <v>50214711</v>
      </c>
      <c r="B21">
        <v>50214931</v>
      </c>
      <c r="C21">
        <v>8.2100000000000009</v>
      </c>
      <c r="D21">
        <v>9.93</v>
      </c>
      <c r="E21">
        <v>9908.8063063063091</v>
      </c>
      <c r="F21">
        <v>2217.72972972973</v>
      </c>
      <c r="G21">
        <v>20.764889602185701</v>
      </c>
      <c r="H21">
        <v>9.8511049946990799</v>
      </c>
      <c r="I21">
        <v>247.236652216729</v>
      </c>
      <c r="J21">
        <v>193.107841976305</v>
      </c>
      <c r="K21">
        <v>0.58806041129744901</v>
      </c>
      <c r="L21">
        <v>0.77601453156674405</v>
      </c>
      <c r="N21">
        <f t="shared" si="0"/>
        <v>1.7199999999999989</v>
      </c>
      <c r="O21">
        <f t="shared" si="1"/>
        <v>1.6252818015609378</v>
      </c>
      <c r="P21">
        <f t="shared" si="2"/>
        <v>9.8352818015609387</v>
      </c>
      <c r="Q21">
        <f t="shared" si="3"/>
        <v>-9.4718198439061041E-2</v>
      </c>
    </row>
    <row r="22" spans="1:17">
      <c r="A22">
        <v>50214711</v>
      </c>
      <c r="B22">
        <v>50214946</v>
      </c>
      <c r="C22">
        <v>8.2100000000000009</v>
      </c>
      <c r="D22">
        <v>11.02</v>
      </c>
      <c r="E22">
        <v>9908.8063063063091</v>
      </c>
      <c r="F22">
        <v>897.72972972973002</v>
      </c>
      <c r="G22">
        <v>20.764889602185701</v>
      </c>
      <c r="H22">
        <v>8.4521548154745805</v>
      </c>
      <c r="I22">
        <v>247.236652216729</v>
      </c>
      <c r="J22">
        <v>80.207209612629995</v>
      </c>
      <c r="K22">
        <v>0.58806041129744901</v>
      </c>
      <c r="L22">
        <v>0.870361595668668</v>
      </c>
      <c r="N22">
        <f t="shared" si="0"/>
        <v>2.8099999999999987</v>
      </c>
      <c r="O22">
        <f t="shared" si="1"/>
        <v>2.6071893282505765</v>
      </c>
      <c r="P22">
        <f t="shared" si="2"/>
        <v>10.817189328250578</v>
      </c>
      <c r="Q22">
        <f t="shared" si="3"/>
        <v>-0.2028106717494218</v>
      </c>
    </row>
    <row r="23" spans="1:17">
      <c r="A23">
        <v>50214711</v>
      </c>
      <c r="B23">
        <v>50214947</v>
      </c>
      <c r="C23">
        <v>8.2100000000000009</v>
      </c>
      <c r="D23">
        <v>9.3000000000000007</v>
      </c>
      <c r="E23">
        <v>9908.8063063063091</v>
      </c>
      <c r="F23">
        <v>3613.82882882883</v>
      </c>
      <c r="G23">
        <v>20.764889602185701</v>
      </c>
      <c r="H23">
        <v>11.662609729332299</v>
      </c>
      <c r="I23">
        <v>247.236652216729</v>
      </c>
      <c r="J23">
        <v>217.37570533404499</v>
      </c>
      <c r="K23">
        <v>0.58806041129744901</v>
      </c>
      <c r="L23">
        <v>0.75107298619246998</v>
      </c>
      <c r="N23">
        <f t="shared" si="0"/>
        <v>1.0899999999999999</v>
      </c>
      <c r="O23">
        <f t="shared" si="1"/>
        <v>1.0951344024306822</v>
      </c>
      <c r="P23">
        <f t="shared" si="2"/>
        <v>9.3051344024306832</v>
      </c>
      <c r="Q23">
        <f t="shared" si="3"/>
        <v>5.1344024306825276E-3</v>
      </c>
    </row>
    <row r="24" spans="1:17">
      <c r="A24">
        <v>50214711</v>
      </c>
      <c r="B24">
        <v>50214956</v>
      </c>
      <c r="C24">
        <v>8.2100000000000009</v>
      </c>
      <c r="D24">
        <v>10.56</v>
      </c>
      <c r="E24">
        <v>9908.8063063063091</v>
      </c>
      <c r="F24">
        <v>1550.45945945946</v>
      </c>
      <c r="G24">
        <v>20.764889602185701</v>
      </c>
      <c r="H24">
        <v>9.8026744435665893</v>
      </c>
      <c r="I24">
        <v>247.236652216729</v>
      </c>
      <c r="J24">
        <v>146.45970822968599</v>
      </c>
      <c r="K24">
        <v>0.58806041129744901</v>
      </c>
      <c r="L24">
        <v>0.801171670486448</v>
      </c>
      <c r="N24">
        <f t="shared" si="0"/>
        <v>2.3499999999999996</v>
      </c>
      <c r="O24">
        <f t="shared" si="1"/>
        <v>2.013902310078107</v>
      </c>
      <c r="P24">
        <f t="shared" si="2"/>
        <v>10.223902310078108</v>
      </c>
      <c r="Q24">
        <f t="shared" si="3"/>
        <v>-0.3360976899218926</v>
      </c>
    </row>
    <row r="25" spans="1:17">
      <c r="A25">
        <v>50214711</v>
      </c>
      <c r="B25">
        <v>50214959</v>
      </c>
      <c r="C25">
        <v>8.2100000000000009</v>
      </c>
      <c r="D25">
        <v>10.050000000000001</v>
      </c>
      <c r="E25">
        <v>9908.8063063063091</v>
      </c>
      <c r="F25">
        <v>2092.0090090090098</v>
      </c>
      <c r="G25">
        <v>20.764889602185701</v>
      </c>
      <c r="H25">
        <v>10.6097653512994</v>
      </c>
      <c r="I25">
        <v>247.236652216729</v>
      </c>
      <c r="J25">
        <v>189.02221400338701</v>
      </c>
      <c r="K25">
        <v>0.58806041129744901</v>
      </c>
      <c r="L25">
        <v>1.0938864468449201</v>
      </c>
      <c r="N25">
        <f t="shared" si="0"/>
        <v>1.8399999999999999</v>
      </c>
      <c r="O25">
        <f t="shared" si="1"/>
        <v>1.6886444715610471</v>
      </c>
      <c r="P25">
        <f t="shared" si="2"/>
        <v>9.8986444715610489</v>
      </c>
      <c r="Q25">
        <f t="shared" si="3"/>
        <v>-0.15135552843895184</v>
      </c>
    </row>
    <row r="26" spans="1:17">
      <c r="A26">
        <v>50214711</v>
      </c>
      <c r="B26">
        <v>50214969</v>
      </c>
      <c r="C26">
        <v>8.2100000000000009</v>
      </c>
      <c r="D26">
        <v>7.56</v>
      </c>
      <c r="E26">
        <v>9908.8063063063091</v>
      </c>
      <c r="F26">
        <v>7822.7747747747699</v>
      </c>
      <c r="G26">
        <v>20.764889602185701</v>
      </c>
      <c r="H26">
        <v>26.624997399850699</v>
      </c>
      <c r="I26">
        <v>247.236652216729</v>
      </c>
      <c r="J26">
        <v>245.17345255085499</v>
      </c>
      <c r="K26">
        <v>0.58806041129744901</v>
      </c>
      <c r="L26">
        <v>0.591079180049078</v>
      </c>
      <c r="N26">
        <f t="shared" si="0"/>
        <v>0.65000000000000124</v>
      </c>
      <c r="O26">
        <f t="shared" si="1"/>
        <v>0.25665128099065448</v>
      </c>
      <c r="P26">
        <f t="shared" si="2"/>
        <v>8.4666512809906553</v>
      </c>
      <c r="Q26">
        <f t="shared" si="3"/>
        <v>0.90665128099065573</v>
      </c>
    </row>
    <row r="27" spans="1:17">
      <c r="A27">
        <v>50214711</v>
      </c>
      <c r="B27">
        <v>50214978</v>
      </c>
      <c r="C27">
        <v>8.2100000000000009</v>
      </c>
      <c r="D27">
        <v>10.89</v>
      </c>
      <c r="E27">
        <v>9908.8063063063091</v>
      </c>
      <c r="F27">
        <v>1396.6216216216201</v>
      </c>
      <c r="G27">
        <v>20.764889602185701</v>
      </c>
      <c r="H27">
        <v>9.1139097821990198</v>
      </c>
      <c r="I27">
        <v>247.236652216729</v>
      </c>
      <c r="J27">
        <v>131.15440988430601</v>
      </c>
      <c r="K27">
        <v>0.58806041129744901</v>
      </c>
      <c r="L27">
        <v>1.0027167035289299</v>
      </c>
      <c r="N27">
        <f t="shared" si="0"/>
        <v>2.6799999999999997</v>
      </c>
      <c r="O27">
        <f t="shared" si="1"/>
        <v>2.1273564445831261</v>
      </c>
      <c r="P27">
        <f t="shared" si="2"/>
        <v>10.337356444583127</v>
      </c>
      <c r="Q27">
        <f t="shared" si="3"/>
        <v>-0.55264355541687316</v>
      </c>
    </row>
    <row r="28" spans="1:17">
      <c r="A28">
        <v>50214711</v>
      </c>
      <c r="B28">
        <v>50214986</v>
      </c>
      <c r="C28">
        <v>8.2100000000000009</v>
      </c>
      <c r="D28">
        <v>11.51</v>
      </c>
      <c r="E28">
        <v>9908.8063063063091</v>
      </c>
      <c r="F28">
        <v>581.30150753768805</v>
      </c>
      <c r="G28">
        <v>20.764889602185701</v>
      </c>
      <c r="H28">
        <v>9.7091616134230794</v>
      </c>
      <c r="I28">
        <v>247.236652216729</v>
      </c>
      <c r="J28">
        <v>35.928368974188203</v>
      </c>
      <c r="K28">
        <v>0.58806041129744901</v>
      </c>
      <c r="L28">
        <v>0.75714665927763003</v>
      </c>
      <c r="N28">
        <f t="shared" si="0"/>
        <v>3.2999999999999989</v>
      </c>
      <c r="O28">
        <f t="shared" si="1"/>
        <v>3.0790497245390651</v>
      </c>
      <c r="P28">
        <f t="shared" si="2"/>
        <v>11.289049724539066</v>
      </c>
      <c r="Q28">
        <f t="shared" si="3"/>
        <v>-0.22095027546093426</v>
      </c>
    </row>
    <row r="29" spans="1:17">
      <c r="A29">
        <v>50214711</v>
      </c>
      <c r="B29">
        <v>50214849</v>
      </c>
      <c r="C29">
        <v>8.2100000000000009</v>
      </c>
      <c r="D29">
        <v>9.41</v>
      </c>
      <c r="E29">
        <v>9908.8063063063091</v>
      </c>
      <c r="F29">
        <v>1840.8928571428601</v>
      </c>
      <c r="G29">
        <v>20.764889602185701</v>
      </c>
      <c r="H29">
        <v>48.098027850869499</v>
      </c>
      <c r="I29">
        <v>247.236652216729</v>
      </c>
      <c r="J29">
        <v>189.64496779096299</v>
      </c>
      <c r="K29">
        <v>0.58806041129744901</v>
      </c>
      <c r="L29">
        <v>5.6421739397167299</v>
      </c>
      <c r="N29">
        <f t="shared" si="0"/>
        <v>1.1999999999999993</v>
      </c>
      <c r="O29">
        <f t="shared" si="1"/>
        <v>1.82748206611835</v>
      </c>
      <c r="P29">
        <f t="shared" si="2"/>
        <v>10.037482066118351</v>
      </c>
      <c r="Q29">
        <f t="shared" si="3"/>
        <v>0.62748206611835045</v>
      </c>
    </row>
    <row r="30" spans="1:17">
      <c r="A30">
        <v>50214728</v>
      </c>
      <c r="B30">
        <v>50214741</v>
      </c>
      <c r="C30">
        <v>9.5500000000000007</v>
      </c>
      <c r="D30">
        <v>10.71</v>
      </c>
      <c r="E30">
        <v>3201.6846846846802</v>
      </c>
      <c r="F30">
        <v>1421.54054054054</v>
      </c>
      <c r="G30">
        <v>12.3533405393229</v>
      </c>
      <c r="H30">
        <v>9.0498165144492209</v>
      </c>
      <c r="I30">
        <v>220.72975189261899</v>
      </c>
      <c r="J30">
        <v>114.91625658817</v>
      </c>
      <c r="K30">
        <v>0.84094498487859204</v>
      </c>
      <c r="L30">
        <v>0.95402838866748196</v>
      </c>
      <c r="N30">
        <f t="shared" si="0"/>
        <v>1.1600000000000001</v>
      </c>
      <c r="O30">
        <f t="shared" si="1"/>
        <v>0.8815482720423139</v>
      </c>
      <c r="P30">
        <f t="shared" si="2"/>
        <v>10.431548272042315</v>
      </c>
      <c r="Q30">
        <f t="shared" si="3"/>
        <v>-0.27845172795768569</v>
      </c>
    </row>
    <row r="31" spans="1:17">
      <c r="A31">
        <v>50214728</v>
      </c>
      <c r="B31">
        <v>50214753</v>
      </c>
      <c r="C31">
        <v>9.5500000000000007</v>
      </c>
      <c r="D31">
        <v>9.84</v>
      </c>
      <c r="E31">
        <v>3201.6846846846802</v>
      </c>
      <c r="F31">
        <v>2459.6891891891901</v>
      </c>
      <c r="G31">
        <v>12.3533405393229</v>
      </c>
      <c r="H31">
        <v>11.1795590731116</v>
      </c>
      <c r="I31">
        <v>220.72975189261899</v>
      </c>
      <c r="J31">
        <v>148.062531411771</v>
      </c>
      <c r="K31">
        <v>0.84094498487859204</v>
      </c>
      <c r="L31">
        <v>1.3887825092478301</v>
      </c>
      <c r="N31">
        <f t="shared" si="0"/>
        <v>0.28999999999999915</v>
      </c>
      <c r="O31">
        <f t="shared" si="1"/>
        <v>0.28624581555571194</v>
      </c>
      <c r="P31">
        <f t="shared" si="2"/>
        <v>9.8362458155557135</v>
      </c>
      <c r="Q31">
        <f t="shared" si="3"/>
        <v>-3.7541844442863237E-3</v>
      </c>
    </row>
    <row r="32" spans="1:17">
      <c r="A32">
        <v>50214728</v>
      </c>
      <c r="B32">
        <v>50214785</v>
      </c>
      <c r="C32">
        <v>9.5500000000000007</v>
      </c>
      <c r="D32">
        <v>10.99</v>
      </c>
      <c r="E32">
        <v>3201.6846846846802</v>
      </c>
      <c r="F32">
        <v>1267.5450450450501</v>
      </c>
      <c r="G32">
        <v>12.3533405393229</v>
      </c>
      <c r="H32">
        <v>7.7115210171936397</v>
      </c>
      <c r="I32">
        <v>220.72975189261899</v>
      </c>
      <c r="J32">
        <v>99.137719847011695</v>
      </c>
      <c r="K32">
        <v>0.84094498487859204</v>
      </c>
      <c r="L32">
        <v>1.2382125796977199</v>
      </c>
      <c r="N32">
        <f t="shared" si="0"/>
        <v>1.4399999999999995</v>
      </c>
      <c r="O32">
        <f t="shared" si="1"/>
        <v>1.0060378916143078</v>
      </c>
      <c r="P32">
        <f t="shared" si="2"/>
        <v>10.556037891614309</v>
      </c>
      <c r="Q32">
        <f t="shared" si="3"/>
        <v>-0.43396210838569083</v>
      </c>
    </row>
    <row r="33" spans="1:17">
      <c r="A33">
        <v>50214728</v>
      </c>
      <c r="B33">
        <v>50214812</v>
      </c>
      <c r="C33">
        <v>9.5500000000000007</v>
      </c>
      <c r="D33">
        <v>9.52</v>
      </c>
      <c r="E33">
        <v>3201.6846846846802</v>
      </c>
      <c r="F33">
        <v>3862.78828828829</v>
      </c>
      <c r="G33">
        <v>12.3533405393229</v>
      </c>
      <c r="H33">
        <v>15.4373155167404</v>
      </c>
      <c r="I33">
        <v>220.72975189261899</v>
      </c>
      <c r="J33">
        <v>204.49472616066799</v>
      </c>
      <c r="K33">
        <v>0.84094498487859204</v>
      </c>
      <c r="L33">
        <v>0.800110973527974</v>
      </c>
      <c r="N33">
        <f t="shared" si="0"/>
        <v>3.0000000000001137E-2</v>
      </c>
      <c r="O33">
        <f t="shared" si="1"/>
        <v>-0.20380586858459473</v>
      </c>
      <c r="P33">
        <f t="shared" si="2"/>
        <v>9.3461941314154053</v>
      </c>
      <c r="Q33">
        <f t="shared" si="3"/>
        <v>-0.17380586858459424</v>
      </c>
    </row>
    <row r="34" spans="1:17">
      <c r="A34">
        <v>50214728</v>
      </c>
      <c r="B34">
        <v>50214832</v>
      </c>
      <c r="C34">
        <v>9.5500000000000007</v>
      </c>
      <c r="D34">
        <v>10.119999999999999</v>
      </c>
      <c r="E34">
        <v>3201.6846846846802</v>
      </c>
      <c r="F34">
        <v>2486.8243243243201</v>
      </c>
      <c r="G34">
        <v>12.3533405393229</v>
      </c>
      <c r="H34">
        <v>10.906444637408599</v>
      </c>
      <c r="I34">
        <v>220.72975189261899</v>
      </c>
      <c r="J34">
        <v>165.28002401414301</v>
      </c>
      <c r="K34">
        <v>0.84094498487859204</v>
      </c>
      <c r="L34">
        <v>1.4936029858672399</v>
      </c>
      <c r="N34">
        <f t="shared" si="0"/>
        <v>0.56999999999999851</v>
      </c>
      <c r="O34">
        <f t="shared" si="1"/>
        <v>0.2743336296933172</v>
      </c>
      <c r="P34">
        <f t="shared" si="2"/>
        <v>9.8243336296933172</v>
      </c>
      <c r="Q34">
        <f t="shared" si="3"/>
        <v>-0.29566637030668197</v>
      </c>
    </row>
    <row r="35" spans="1:17">
      <c r="A35">
        <v>50214728</v>
      </c>
      <c r="B35">
        <v>50214839</v>
      </c>
      <c r="C35">
        <v>9.5500000000000007</v>
      </c>
      <c r="D35">
        <v>6.53</v>
      </c>
      <c r="E35">
        <v>3201.6846846846802</v>
      </c>
      <c r="F35">
        <v>10927.472972973001</v>
      </c>
      <c r="G35">
        <v>12.3533405393229</v>
      </c>
      <c r="H35">
        <v>16.587591411072001</v>
      </c>
      <c r="I35">
        <v>220.72975189261899</v>
      </c>
      <c r="J35">
        <v>260.195175149151</v>
      </c>
      <c r="K35">
        <v>0.84094498487859204</v>
      </c>
      <c r="L35">
        <v>0.53563400541467499</v>
      </c>
      <c r="N35">
        <f t="shared" si="0"/>
        <v>3.0200000000000005</v>
      </c>
      <c r="O35">
        <f t="shared" si="1"/>
        <v>-1.3328529561703837</v>
      </c>
      <c r="P35">
        <f t="shared" si="2"/>
        <v>8.2171470438296161</v>
      </c>
      <c r="Q35">
        <f t="shared" si="3"/>
        <v>1.6871470438296159</v>
      </c>
    </row>
    <row r="36" spans="1:17">
      <c r="A36">
        <v>50214728</v>
      </c>
      <c r="B36">
        <v>50214848</v>
      </c>
      <c r="C36">
        <v>9.5500000000000007</v>
      </c>
      <c r="D36">
        <v>8.1300000000000008</v>
      </c>
      <c r="E36">
        <v>3201.6846846846802</v>
      </c>
      <c r="F36">
        <v>5668.2342342342299</v>
      </c>
      <c r="G36">
        <v>12.3533405393229</v>
      </c>
      <c r="H36">
        <v>25.4555650683983</v>
      </c>
      <c r="I36">
        <v>220.72975189261899</v>
      </c>
      <c r="J36">
        <v>236.337781260908</v>
      </c>
      <c r="K36">
        <v>0.84094498487859204</v>
      </c>
      <c r="L36">
        <v>0.38354250009555702</v>
      </c>
      <c r="N36">
        <f t="shared" si="0"/>
        <v>1.42</v>
      </c>
      <c r="O36">
        <f t="shared" si="1"/>
        <v>-0.62017307547699219</v>
      </c>
      <c r="P36">
        <f t="shared" si="2"/>
        <v>8.9298269245230077</v>
      </c>
      <c r="Q36">
        <f t="shared" si="3"/>
        <v>0.79982692452300697</v>
      </c>
    </row>
    <row r="37" spans="1:17">
      <c r="A37">
        <v>50214728</v>
      </c>
      <c r="B37">
        <v>50214856</v>
      </c>
      <c r="C37">
        <v>9.5500000000000007</v>
      </c>
      <c r="D37">
        <v>10.68</v>
      </c>
      <c r="E37">
        <v>3201.6846846846802</v>
      </c>
      <c r="F37">
        <v>1541.0540540540501</v>
      </c>
      <c r="G37">
        <v>12.3533405393229</v>
      </c>
      <c r="H37">
        <v>9.7456965162803595</v>
      </c>
      <c r="I37">
        <v>220.72975189261899</v>
      </c>
      <c r="J37">
        <v>122.050329555912</v>
      </c>
      <c r="K37">
        <v>0.84094498487859204</v>
      </c>
      <c r="L37">
        <v>1.5572686870877299</v>
      </c>
      <c r="N37">
        <f t="shared" si="0"/>
        <v>1.129999999999999</v>
      </c>
      <c r="O37">
        <f t="shared" si="1"/>
        <v>0.79390171559835365</v>
      </c>
      <c r="P37">
        <f t="shared" si="2"/>
        <v>10.343901715598355</v>
      </c>
      <c r="Q37">
        <f t="shared" si="3"/>
        <v>-0.33609828440164513</v>
      </c>
    </row>
    <row r="38" spans="1:17">
      <c r="A38">
        <v>50214728</v>
      </c>
      <c r="B38">
        <v>50214861</v>
      </c>
      <c r="C38">
        <v>9.5500000000000007</v>
      </c>
      <c r="D38">
        <v>9.83</v>
      </c>
      <c r="E38">
        <v>3201.6846846846802</v>
      </c>
      <c r="F38">
        <v>2805.2477477477501</v>
      </c>
      <c r="G38">
        <v>12.3533405393229</v>
      </c>
      <c r="H38">
        <v>11.6719903101909</v>
      </c>
      <c r="I38">
        <v>220.72975189261899</v>
      </c>
      <c r="J38">
        <v>206.03576730445499</v>
      </c>
      <c r="K38">
        <v>0.84094498487859204</v>
      </c>
      <c r="L38">
        <v>0.71971567160249295</v>
      </c>
      <c r="N38">
        <f t="shared" si="0"/>
        <v>0.27999999999999936</v>
      </c>
      <c r="O38">
        <f t="shared" si="1"/>
        <v>0.14351834047980358</v>
      </c>
      <c r="P38">
        <f t="shared" si="2"/>
        <v>9.6935183404798035</v>
      </c>
      <c r="Q38">
        <f t="shared" si="3"/>
        <v>-0.13648165952019653</v>
      </c>
    </row>
    <row r="39" spans="1:17">
      <c r="A39">
        <v>50214728</v>
      </c>
      <c r="B39">
        <v>50214867</v>
      </c>
      <c r="C39">
        <v>9.5500000000000007</v>
      </c>
      <c r="D39">
        <v>8.56</v>
      </c>
      <c r="E39">
        <v>3201.6846846846802</v>
      </c>
      <c r="F39">
        <v>5108.4054054054104</v>
      </c>
      <c r="G39">
        <v>12.3533405393229</v>
      </c>
      <c r="H39">
        <v>37.792742194533197</v>
      </c>
      <c r="I39">
        <v>220.72975189261899</v>
      </c>
      <c r="J39">
        <v>219.87366008373499</v>
      </c>
      <c r="K39">
        <v>0.84094498487859204</v>
      </c>
      <c r="L39">
        <v>0.500676553149077</v>
      </c>
      <c r="N39">
        <f t="shared" si="0"/>
        <v>0.99000000000000021</v>
      </c>
      <c r="O39">
        <f t="shared" si="1"/>
        <v>-0.50726699304778067</v>
      </c>
      <c r="P39">
        <f t="shared" si="2"/>
        <v>9.0427330069522203</v>
      </c>
      <c r="Q39">
        <f t="shared" si="3"/>
        <v>0.48273300695221977</v>
      </c>
    </row>
    <row r="40" spans="1:17">
      <c r="A40">
        <v>50214728</v>
      </c>
      <c r="B40">
        <v>50214873</v>
      </c>
      <c r="C40">
        <v>9.5500000000000007</v>
      </c>
      <c r="D40">
        <v>9.15</v>
      </c>
      <c r="E40">
        <v>3201.6846846846802</v>
      </c>
      <c r="F40">
        <v>3858.27027027027</v>
      </c>
      <c r="G40">
        <v>12.3533405393229</v>
      </c>
      <c r="H40">
        <v>12.833095207255599</v>
      </c>
      <c r="I40">
        <v>220.72975189261899</v>
      </c>
      <c r="J40">
        <v>217.388286845446</v>
      </c>
      <c r="K40">
        <v>0.84094498487859204</v>
      </c>
      <c r="L40">
        <v>0.50225953418189195</v>
      </c>
      <c r="N40">
        <f t="shared" si="0"/>
        <v>0.40000000000000036</v>
      </c>
      <c r="O40">
        <f t="shared" si="1"/>
        <v>-0.20253521994008883</v>
      </c>
      <c r="P40">
        <f t="shared" si="2"/>
        <v>9.3474647800599122</v>
      </c>
      <c r="Q40">
        <f t="shared" si="3"/>
        <v>0.19746478005991186</v>
      </c>
    </row>
    <row r="41" spans="1:17">
      <c r="A41">
        <v>50214728</v>
      </c>
      <c r="B41">
        <v>50214887</v>
      </c>
      <c r="C41">
        <v>9.5500000000000007</v>
      </c>
      <c r="D41">
        <v>11.99</v>
      </c>
      <c r="E41">
        <v>3201.6846846846802</v>
      </c>
      <c r="F41">
        <v>655.43428571428603</v>
      </c>
      <c r="G41">
        <v>12.3533405393229</v>
      </c>
      <c r="H41">
        <v>8.1554909396352304</v>
      </c>
      <c r="I41">
        <v>220.72975189261899</v>
      </c>
      <c r="J41">
        <v>33.063659889690904</v>
      </c>
      <c r="K41">
        <v>0.84094498487859204</v>
      </c>
      <c r="L41">
        <v>0.84436320518770402</v>
      </c>
      <c r="N41">
        <f t="shared" si="0"/>
        <v>2.4399999999999995</v>
      </c>
      <c r="O41">
        <f t="shared" si="1"/>
        <v>1.7221235075009131</v>
      </c>
      <c r="P41">
        <f t="shared" si="2"/>
        <v>11.272123507500915</v>
      </c>
      <c r="Q41">
        <f t="shared" si="3"/>
        <v>-0.71787649249908547</v>
      </c>
    </row>
    <row r="42" spans="1:17">
      <c r="A42">
        <v>50214728</v>
      </c>
      <c r="B42">
        <v>50214890</v>
      </c>
      <c r="C42">
        <v>9.5500000000000007</v>
      </c>
      <c r="D42">
        <v>8.82</v>
      </c>
      <c r="E42">
        <v>3201.6846846846802</v>
      </c>
      <c r="F42">
        <v>4553.3153153153198</v>
      </c>
      <c r="G42">
        <v>12.3533405393229</v>
      </c>
      <c r="H42">
        <v>18.731452113218101</v>
      </c>
      <c r="I42">
        <v>220.72975189261899</v>
      </c>
      <c r="J42">
        <v>236.690014971702</v>
      </c>
      <c r="K42">
        <v>0.84094498487859204</v>
      </c>
      <c r="L42">
        <v>0.40908730268759802</v>
      </c>
      <c r="N42">
        <f t="shared" si="0"/>
        <v>0.73000000000000043</v>
      </c>
      <c r="O42">
        <f t="shared" si="1"/>
        <v>-0.38237291880891644</v>
      </c>
      <c r="P42">
        <f t="shared" si="2"/>
        <v>9.1676270811910836</v>
      </c>
      <c r="Q42">
        <f t="shared" si="3"/>
        <v>0.34762708119108332</v>
      </c>
    </row>
    <row r="43" spans="1:17">
      <c r="A43">
        <v>50214728</v>
      </c>
      <c r="B43">
        <v>50214892</v>
      </c>
      <c r="C43">
        <v>9.5500000000000007</v>
      </c>
      <c r="D43">
        <v>9.2200000000000006</v>
      </c>
      <c r="E43">
        <v>3201.6846846846802</v>
      </c>
      <c r="F43">
        <v>3610.22972972973</v>
      </c>
      <c r="G43">
        <v>12.3533405393229</v>
      </c>
      <c r="H43">
        <v>12.7920657734856</v>
      </c>
      <c r="I43">
        <v>220.72975189261899</v>
      </c>
      <c r="J43">
        <v>198.62881047731901</v>
      </c>
      <c r="K43">
        <v>0.84094498487859204</v>
      </c>
      <c r="L43">
        <v>0.60675550738976403</v>
      </c>
      <c r="N43">
        <f t="shared" si="0"/>
        <v>0.33000000000000007</v>
      </c>
      <c r="O43">
        <f t="shared" si="1"/>
        <v>-0.13039069923363444</v>
      </c>
      <c r="P43">
        <f t="shared" si="2"/>
        <v>9.4196093007663659</v>
      </c>
      <c r="Q43">
        <f t="shared" si="3"/>
        <v>0.19960930076636529</v>
      </c>
    </row>
    <row r="44" spans="1:17">
      <c r="A44">
        <v>50214728</v>
      </c>
      <c r="B44">
        <v>50214896</v>
      </c>
      <c r="C44">
        <v>9.5500000000000007</v>
      </c>
      <c r="D44">
        <v>10.54</v>
      </c>
      <c r="E44">
        <v>3201.6846846846802</v>
      </c>
      <c r="F44">
        <v>1434.1891891891901</v>
      </c>
      <c r="G44">
        <v>12.3533405393229</v>
      </c>
      <c r="H44">
        <v>8.7008140262776408</v>
      </c>
      <c r="I44">
        <v>220.72975189261899</v>
      </c>
      <c r="J44">
        <v>88.600110186061798</v>
      </c>
      <c r="K44">
        <v>0.84094498487859204</v>
      </c>
      <c r="L44">
        <v>1.05303207653373</v>
      </c>
      <c r="N44">
        <f t="shared" si="0"/>
        <v>0.98999999999999844</v>
      </c>
      <c r="O44">
        <f t="shared" si="1"/>
        <v>0.87193028512825665</v>
      </c>
      <c r="P44">
        <f t="shared" si="2"/>
        <v>10.421930285128257</v>
      </c>
      <c r="Q44">
        <f t="shared" si="3"/>
        <v>-0.11806971487174245</v>
      </c>
    </row>
    <row r="45" spans="1:17">
      <c r="A45">
        <v>50214728</v>
      </c>
      <c r="B45">
        <v>50214903</v>
      </c>
      <c r="C45">
        <v>9.5500000000000007</v>
      </c>
      <c r="D45">
        <v>9</v>
      </c>
      <c r="E45">
        <v>3201.6846846846802</v>
      </c>
      <c r="F45">
        <v>9739.9639639639609</v>
      </c>
      <c r="G45">
        <v>12.3533405393229</v>
      </c>
      <c r="H45">
        <v>20.885763444901901</v>
      </c>
      <c r="I45">
        <v>220.72975189261899</v>
      </c>
      <c r="J45">
        <v>255.35637811245701</v>
      </c>
      <c r="K45">
        <v>0.84094498487859204</v>
      </c>
      <c r="L45">
        <v>0.83422152034345998</v>
      </c>
      <c r="N45">
        <f t="shared" si="0"/>
        <v>0.55000000000000071</v>
      </c>
      <c r="O45">
        <f t="shared" si="1"/>
        <v>-1.2079469788090091</v>
      </c>
      <c r="P45">
        <f t="shared" si="2"/>
        <v>8.342053021190992</v>
      </c>
      <c r="Q45">
        <f t="shared" si="3"/>
        <v>-0.65794697880900799</v>
      </c>
    </row>
    <row r="46" spans="1:17">
      <c r="A46">
        <v>50214728</v>
      </c>
      <c r="B46">
        <v>50214916</v>
      </c>
      <c r="C46">
        <v>9.5500000000000007</v>
      </c>
      <c r="D46">
        <v>9.64</v>
      </c>
      <c r="E46">
        <v>3201.6846846846802</v>
      </c>
      <c r="F46">
        <v>2853.34684684685</v>
      </c>
      <c r="G46">
        <v>12.3533405393229</v>
      </c>
      <c r="H46">
        <v>11.7021099697946</v>
      </c>
      <c r="I46">
        <v>220.72975189261899</v>
      </c>
      <c r="J46">
        <v>233.352705910455</v>
      </c>
      <c r="K46">
        <v>0.84094498487859204</v>
      </c>
      <c r="L46">
        <v>0.78610508926854195</v>
      </c>
      <c r="N46">
        <f t="shared" si="0"/>
        <v>8.9999999999999858E-2</v>
      </c>
      <c r="O46">
        <f t="shared" si="1"/>
        <v>0.12505997939858282</v>
      </c>
      <c r="P46">
        <f t="shared" si="2"/>
        <v>9.6750599793985828</v>
      </c>
      <c r="Q46">
        <f t="shared" si="3"/>
        <v>3.5059979398582186E-2</v>
      </c>
    </row>
    <row r="47" spans="1:17">
      <c r="A47">
        <v>50214728</v>
      </c>
      <c r="B47">
        <v>50214918</v>
      </c>
      <c r="C47">
        <v>9.5500000000000007</v>
      </c>
      <c r="D47">
        <v>10.99</v>
      </c>
      <c r="E47">
        <v>3201.6846846846802</v>
      </c>
      <c r="F47">
        <v>1157.28828828829</v>
      </c>
      <c r="G47">
        <v>12.3533405393229</v>
      </c>
      <c r="H47">
        <v>9.0180535112269098</v>
      </c>
      <c r="I47">
        <v>220.72975189261899</v>
      </c>
      <c r="J47">
        <v>108.60340094774401</v>
      </c>
      <c r="K47">
        <v>0.84094498487859204</v>
      </c>
      <c r="L47">
        <v>1.13508771615801</v>
      </c>
      <c r="N47">
        <f t="shared" si="0"/>
        <v>1.4399999999999995</v>
      </c>
      <c r="O47">
        <f t="shared" si="1"/>
        <v>1.1048425011193423</v>
      </c>
      <c r="P47">
        <f t="shared" si="2"/>
        <v>10.654842501119344</v>
      </c>
      <c r="Q47">
        <f t="shared" si="3"/>
        <v>-0.33515749888065649</v>
      </c>
    </row>
    <row r="48" spans="1:17">
      <c r="A48">
        <v>50214728</v>
      </c>
      <c r="B48">
        <v>50214931</v>
      </c>
      <c r="C48">
        <v>9.5500000000000007</v>
      </c>
      <c r="D48">
        <v>9.93</v>
      </c>
      <c r="E48">
        <v>3201.6846846846802</v>
      </c>
      <c r="F48">
        <v>2217.72972972973</v>
      </c>
      <c r="G48">
        <v>12.3533405393229</v>
      </c>
      <c r="H48">
        <v>9.8511049946990799</v>
      </c>
      <c r="I48">
        <v>220.72975189261899</v>
      </c>
      <c r="J48">
        <v>193.107841976305</v>
      </c>
      <c r="K48">
        <v>0.84094498487859204</v>
      </c>
      <c r="L48">
        <v>0.77601453156674405</v>
      </c>
      <c r="N48">
        <f t="shared" si="0"/>
        <v>0.37999999999999901</v>
      </c>
      <c r="O48">
        <f t="shared" si="1"/>
        <v>0.39867485027205307</v>
      </c>
      <c r="P48">
        <f t="shared" si="2"/>
        <v>9.9486748502720541</v>
      </c>
      <c r="Q48">
        <f t="shared" si="3"/>
        <v>1.86748502720544E-2</v>
      </c>
    </row>
    <row r="49" spans="1:17">
      <c r="A49">
        <v>50214728</v>
      </c>
      <c r="B49">
        <v>50214946</v>
      </c>
      <c r="C49">
        <v>9.5500000000000007</v>
      </c>
      <c r="D49">
        <v>11.02</v>
      </c>
      <c r="E49">
        <v>3201.6846846846802</v>
      </c>
      <c r="F49">
        <v>897.72972972973002</v>
      </c>
      <c r="G49">
        <v>12.3533405393229</v>
      </c>
      <c r="H49">
        <v>8.4521548154745805</v>
      </c>
      <c r="I49">
        <v>220.72975189261899</v>
      </c>
      <c r="J49">
        <v>80.207209612629995</v>
      </c>
      <c r="K49">
        <v>0.84094498487859204</v>
      </c>
      <c r="L49">
        <v>0.870361595668668</v>
      </c>
      <c r="N49">
        <f t="shared" si="0"/>
        <v>1.4699999999999989</v>
      </c>
      <c r="O49">
        <f t="shared" si="1"/>
        <v>1.3805823769616921</v>
      </c>
      <c r="P49">
        <f t="shared" si="2"/>
        <v>10.930582376961693</v>
      </c>
      <c r="Q49">
        <f t="shared" si="3"/>
        <v>-8.941762303830636E-2</v>
      </c>
    </row>
    <row r="50" spans="1:17">
      <c r="A50">
        <v>50214728</v>
      </c>
      <c r="B50">
        <v>50214947</v>
      </c>
      <c r="C50">
        <v>9.5500000000000007</v>
      </c>
      <c r="D50">
        <v>9.3000000000000007</v>
      </c>
      <c r="E50">
        <v>3201.6846846846802</v>
      </c>
      <c r="F50">
        <v>3613.82882882883</v>
      </c>
      <c r="G50">
        <v>12.3533405393229</v>
      </c>
      <c r="H50">
        <v>11.662609729332299</v>
      </c>
      <c r="I50">
        <v>220.72975189261899</v>
      </c>
      <c r="J50">
        <v>217.37570533404499</v>
      </c>
      <c r="K50">
        <v>0.84094498487859204</v>
      </c>
      <c r="L50">
        <v>0.75107298619246998</v>
      </c>
      <c r="N50">
        <f t="shared" si="0"/>
        <v>0.25</v>
      </c>
      <c r="O50">
        <f t="shared" si="1"/>
        <v>-0.13147254885820259</v>
      </c>
      <c r="P50">
        <f t="shared" si="2"/>
        <v>9.4185274511417987</v>
      </c>
      <c r="Q50">
        <f t="shared" si="3"/>
        <v>0.11852745114179797</v>
      </c>
    </row>
    <row r="51" spans="1:17">
      <c r="A51">
        <v>50214728</v>
      </c>
      <c r="B51">
        <v>50214956</v>
      </c>
      <c r="C51">
        <v>9.5500000000000007</v>
      </c>
      <c r="D51">
        <v>10.56</v>
      </c>
      <c r="E51">
        <v>3201.6846846846802</v>
      </c>
      <c r="F51">
        <v>1550.45945945946</v>
      </c>
      <c r="G51">
        <v>12.3533405393229</v>
      </c>
      <c r="H51">
        <v>9.8026744435665893</v>
      </c>
      <c r="I51">
        <v>220.72975189261899</v>
      </c>
      <c r="J51">
        <v>146.45970822968599</v>
      </c>
      <c r="K51">
        <v>0.84094498487859204</v>
      </c>
      <c r="L51">
        <v>0.801171670486448</v>
      </c>
      <c r="N51">
        <f t="shared" si="0"/>
        <v>1.0099999999999998</v>
      </c>
      <c r="O51">
        <f t="shared" si="1"/>
        <v>0.78729535878922241</v>
      </c>
      <c r="P51">
        <f t="shared" si="2"/>
        <v>10.337295358789223</v>
      </c>
      <c r="Q51">
        <f t="shared" si="3"/>
        <v>-0.22270464121077715</v>
      </c>
    </row>
    <row r="52" spans="1:17">
      <c r="A52">
        <v>50214728</v>
      </c>
      <c r="B52">
        <v>50214959</v>
      </c>
      <c r="C52">
        <v>9.5500000000000007</v>
      </c>
      <c r="D52">
        <v>10.050000000000001</v>
      </c>
      <c r="E52">
        <v>3201.6846846846802</v>
      </c>
      <c r="F52">
        <v>2092.0090090090098</v>
      </c>
      <c r="G52">
        <v>12.3533405393229</v>
      </c>
      <c r="H52">
        <v>10.6097653512994</v>
      </c>
      <c r="I52">
        <v>220.72975189261899</v>
      </c>
      <c r="J52">
        <v>189.02221400338701</v>
      </c>
      <c r="K52">
        <v>0.84094498487859204</v>
      </c>
      <c r="L52">
        <v>1.0938864468449201</v>
      </c>
      <c r="N52">
        <f t="shared" si="0"/>
        <v>0.5</v>
      </c>
      <c r="O52">
        <f t="shared" si="1"/>
        <v>0.46203752027216244</v>
      </c>
      <c r="P52">
        <f t="shared" si="2"/>
        <v>10.012037520272163</v>
      </c>
      <c r="Q52">
        <f t="shared" si="3"/>
        <v>-3.7962479727838172E-2</v>
      </c>
    </row>
    <row r="53" spans="1:17">
      <c r="A53">
        <v>50214728</v>
      </c>
      <c r="B53">
        <v>50214969</v>
      </c>
      <c r="C53">
        <v>9.5500000000000007</v>
      </c>
      <c r="D53">
        <v>7.56</v>
      </c>
      <c r="E53">
        <v>3201.6846846846802</v>
      </c>
      <c r="F53">
        <v>7822.7747747747699</v>
      </c>
      <c r="G53">
        <v>12.3533405393229</v>
      </c>
      <c r="H53">
        <v>26.624997399850699</v>
      </c>
      <c r="I53">
        <v>220.72975189261899</v>
      </c>
      <c r="J53">
        <v>245.17345255085499</v>
      </c>
      <c r="K53">
        <v>0.84094498487859204</v>
      </c>
      <c r="L53">
        <v>0.591079180049078</v>
      </c>
      <c r="N53">
        <f t="shared" si="0"/>
        <v>1.9900000000000011</v>
      </c>
      <c r="O53">
        <f t="shared" si="1"/>
        <v>-0.96995567029823027</v>
      </c>
      <c r="P53">
        <f t="shared" si="2"/>
        <v>8.5800443297017708</v>
      </c>
      <c r="Q53">
        <f t="shared" si="3"/>
        <v>1.0200443297017712</v>
      </c>
    </row>
    <row r="54" spans="1:17">
      <c r="A54">
        <v>50214728</v>
      </c>
      <c r="B54">
        <v>50214978</v>
      </c>
      <c r="C54">
        <v>9.5500000000000007</v>
      </c>
      <c r="D54">
        <v>10.89</v>
      </c>
      <c r="E54">
        <v>3201.6846846846802</v>
      </c>
      <c r="F54">
        <v>1396.6216216216201</v>
      </c>
      <c r="G54">
        <v>12.3533405393229</v>
      </c>
      <c r="H54">
        <v>9.1139097821990198</v>
      </c>
      <c r="I54">
        <v>220.72975189261899</v>
      </c>
      <c r="J54">
        <v>131.15440988430601</v>
      </c>
      <c r="K54">
        <v>0.84094498487859204</v>
      </c>
      <c r="L54">
        <v>1.0027167035289299</v>
      </c>
      <c r="N54">
        <f t="shared" si="0"/>
        <v>1.3399999999999999</v>
      </c>
      <c r="O54">
        <f t="shared" si="1"/>
        <v>0.90074949329424148</v>
      </c>
      <c r="P54">
        <f t="shared" si="2"/>
        <v>10.450749493294243</v>
      </c>
      <c r="Q54">
        <f t="shared" si="3"/>
        <v>-0.43925050670575772</v>
      </c>
    </row>
    <row r="55" spans="1:17">
      <c r="A55">
        <v>50214728</v>
      </c>
      <c r="B55">
        <v>50214986</v>
      </c>
      <c r="C55">
        <v>9.5500000000000007</v>
      </c>
      <c r="D55">
        <v>11.51</v>
      </c>
      <c r="E55">
        <v>3201.6846846846802</v>
      </c>
      <c r="F55">
        <v>581.30150753768805</v>
      </c>
      <c r="G55">
        <v>12.3533405393229</v>
      </c>
      <c r="H55">
        <v>9.7091616134230794</v>
      </c>
      <c r="I55">
        <v>220.72975189261899</v>
      </c>
      <c r="J55">
        <v>35.928368974188203</v>
      </c>
      <c r="K55">
        <v>0.84094498487859204</v>
      </c>
      <c r="L55">
        <v>0.75714665927763003</v>
      </c>
      <c r="N55">
        <f t="shared" si="0"/>
        <v>1.9599999999999991</v>
      </c>
      <c r="O55">
        <f t="shared" si="1"/>
        <v>1.8524427732501807</v>
      </c>
      <c r="P55">
        <f t="shared" si="2"/>
        <v>11.402442773250181</v>
      </c>
      <c r="Q55">
        <f t="shared" si="3"/>
        <v>-0.10755722674981882</v>
      </c>
    </row>
    <row r="56" spans="1:17">
      <c r="A56">
        <v>50214728</v>
      </c>
      <c r="B56">
        <v>50214849</v>
      </c>
      <c r="C56">
        <v>9.5500000000000007</v>
      </c>
      <c r="D56">
        <v>9.41</v>
      </c>
      <c r="E56">
        <v>3201.6846846846802</v>
      </c>
      <c r="F56">
        <v>1840.8928571428601</v>
      </c>
      <c r="G56">
        <v>12.3533405393229</v>
      </c>
      <c r="H56">
        <v>48.098027850869499</v>
      </c>
      <c r="I56">
        <v>220.72975189261899</v>
      </c>
      <c r="J56">
        <v>189.64496779096299</v>
      </c>
      <c r="K56">
        <v>0.84094498487859204</v>
      </c>
      <c r="L56">
        <v>5.6421739397167299</v>
      </c>
      <c r="N56">
        <f t="shared" si="0"/>
        <v>0.14000000000000057</v>
      </c>
      <c r="O56">
        <f t="shared" si="1"/>
        <v>0.60087511482946521</v>
      </c>
      <c r="P56">
        <f t="shared" si="2"/>
        <v>10.150875114829466</v>
      </c>
      <c r="Q56">
        <f t="shared" si="3"/>
        <v>0.74087511482946589</v>
      </c>
    </row>
    <row r="57" spans="1:17">
      <c r="A57">
        <v>50214741</v>
      </c>
      <c r="B57">
        <v>50214753</v>
      </c>
      <c r="C57">
        <v>10.71</v>
      </c>
      <c r="D57">
        <v>9.84</v>
      </c>
      <c r="E57">
        <v>1421.54054054054</v>
      </c>
      <c r="F57">
        <v>2459.6891891891901</v>
      </c>
      <c r="G57">
        <v>9.0498165144492209</v>
      </c>
      <c r="H57">
        <v>11.1795590731116</v>
      </c>
      <c r="I57">
        <v>114.91625658817</v>
      </c>
      <c r="J57">
        <v>148.062531411771</v>
      </c>
      <c r="K57">
        <v>0.95402838866748196</v>
      </c>
      <c r="L57">
        <v>1.3887825092478301</v>
      </c>
      <c r="N57">
        <f t="shared" si="0"/>
        <v>0.87000000000000099</v>
      </c>
      <c r="O57">
        <f t="shared" si="1"/>
        <v>-0.59530245648660174</v>
      </c>
      <c r="P57">
        <f t="shared" si="2"/>
        <v>10.114697543513399</v>
      </c>
      <c r="Q57">
        <f t="shared" si="3"/>
        <v>0.27469754351339937</v>
      </c>
    </row>
    <row r="58" spans="1:17">
      <c r="A58">
        <v>50214741</v>
      </c>
      <c r="B58">
        <v>50214785</v>
      </c>
      <c r="C58">
        <v>10.71</v>
      </c>
      <c r="D58">
        <v>10.99</v>
      </c>
      <c r="E58">
        <v>1421.54054054054</v>
      </c>
      <c r="F58">
        <v>1267.5450450450501</v>
      </c>
      <c r="G58">
        <v>9.0498165144492209</v>
      </c>
      <c r="H58">
        <v>7.7115210171936397</v>
      </c>
      <c r="I58">
        <v>114.91625658817</v>
      </c>
      <c r="J58">
        <v>99.137719847011695</v>
      </c>
      <c r="K58">
        <v>0.95402838866748196</v>
      </c>
      <c r="L58">
        <v>1.2382125796977199</v>
      </c>
      <c r="N58">
        <f t="shared" si="0"/>
        <v>0.27999999999999936</v>
      </c>
      <c r="O58">
        <f t="shared" si="1"/>
        <v>0.12448961957199414</v>
      </c>
      <c r="P58">
        <f t="shared" si="2"/>
        <v>10.834489619571995</v>
      </c>
      <c r="Q58">
        <f t="shared" si="3"/>
        <v>-0.15551038042800513</v>
      </c>
    </row>
    <row r="59" spans="1:17">
      <c r="A59">
        <v>50214741</v>
      </c>
      <c r="B59">
        <v>50214812</v>
      </c>
      <c r="C59">
        <v>10.71</v>
      </c>
      <c r="D59">
        <v>9.52</v>
      </c>
      <c r="E59">
        <v>1421.54054054054</v>
      </c>
      <c r="F59">
        <v>3862.78828828829</v>
      </c>
      <c r="G59">
        <v>9.0498165144492209</v>
      </c>
      <c r="H59">
        <v>15.4373155167404</v>
      </c>
      <c r="I59">
        <v>114.91625658817</v>
      </c>
      <c r="J59">
        <v>204.49472616066799</v>
      </c>
      <c r="K59">
        <v>0.95402838866748196</v>
      </c>
      <c r="L59">
        <v>0.800110973527974</v>
      </c>
      <c r="N59">
        <f t="shared" si="0"/>
        <v>1.1900000000000013</v>
      </c>
      <c r="O59">
        <f t="shared" si="1"/>
        <v>-1.0853541406269085</v>
      </c>
      <c r="P59">
        <f t="shared" si="2"/>
        <v>9.6246458593730928</v>
      </c>
      <c r="Q59">
        <f t="shared" si="3"/>
        <v>0.10464585937309323</v>
      </c>
    </row>
    <row r="60" spans="1:17">
      <c r="A60">
        <v>50214741</v>
      </c>
      <c r="B60">
        <v>50214832</v>
      </c>
      <c r="C60">
        <v>10.71</v>
      </c>
      <c r="D60">
        <v>10.119999999999999</v>
      </c>
      <c r="E60">
        <v>1421.54054054054</v>
      </c>
      <c r="F60">
        <v>2486.8243243243201</v>
      </c>
      <c r="G60">
        <v>9.0498165144492209</v>
      </c>
      <c r="H60">
        <v>10.906444637408599</v>
      </c>
      <c r="I60">
        <v>114.91625658817</v>
      </c>
      <c r="J60">
        <v>165.28002401414301</v>
      </c>
      <c r="K60">
        <v>0.95402838866748196</v>
      </c>
      <c r="L60">
        <v>1.4936029858672399</v>
      </c>
      <c r="N60">
        <f t="shared" si="0"/>
        <v>0.59000000000000163</v>
      </c>
      <c r="O60">
        <f t="shared" si="1"/>
        <v>-0.60721464234899669</v>
      </c>
      <c r="P60">
        <f t="shared" si="2"/>
        <v>10.102785357651005</v>
      </c>
      <c r="Q60">
        <f t="shared" si="3"/>
        <v>-1.7214642348994502E-2</v>
      </c>
    </row>
    <row r="61" spans="1:17">
      <c r="A61">
        <v>50214741</v>
      </c>
      <c r="B61">
        <v>50214839</v>
      </c>
      <c r="C61">
        <v>10.71</v>
      </c>
      <c r="D61">
        <v>6.53</v>
      </c>
      <c r="E61">
        <v>1421.54054054054</v>
      </c>
      <c r="F61">
        <v>10927.472972973001</v>
      </c>
      <c r="G61">
        <v>9.0498165144492209</v>
      </c>
      <c r="H61">
        <v>16.587591411072001</v>
      </c>
      <c r="I61">
        <v>114.91625658817</v>
      </c>
      <c r="J61">
        <v>260.195175149151</v>
      </c>
      <c r="K61">
        <v>0.95402838866748196</v>
      </c>
      <c r="L61">
        <v>0.53563400541467499</v>
      </c>
      <c r="N61">
        <f t="shared" si="0"/>
        <v>4.1800000000000006</v>
      </c>
      <c r="O61">
        <f t="shared" si="1"/>
        <v>-2.2144012282126972</v>
      </c>
      <c r="P61">
        <f t="shared" si="2"/>
        <v>8.4955987717873036</v>
      </c>
      <c r="Q61">
        <f t="shared" si="3"/>
        <v>1.9655987717873034</v>
      </c>
    </row>
    <row r="62" spans="1:17">
      <c r="A62">
        <v>50214741</v>
      </c>
      <c r="B62">
        <v>50214848</v>
      </c>
      <c r="C62">
        <v>10.71</v>
      </c>
      <c r="D62">
        <v>8.1300000000000008</v>
      </c>
      <c r="E62">
        <v>1421.54054054054</v>
      </c>
      <c r="F62">
        <v>5668.2342342342299</v>
      </c>
      <c r="G62">
        <v>9.0498165144492209</v>
      </c>
      <c r="H62">
        <v>25.4555650683983</v>
      </c>
      <c r="I62">
        <v>114.91625658817</v>
      </c>
      <c r="J62">
        <v>236.337781260908</v>
      </c>
      <c r="K62">
        <v>0.95402838866748196</v>
      </c>
      <c r="L62">
        <v>0.38354250009555702</v>
      </c>
      <c r="N62">
        <f t="shared" si="0"/>
        <v>2.58</v>
      </c>
      <c r="O62">
        <f t="shared" si="1"/>
        <v>-1.5017213475193059</v>
      </c>
      <c r="P62">
        <f t="shared" si="2"/>
        <v>9.2082786524806952</v>
      </c>
      <c r="Q62">
        <f t="shared" si="3"/>
        <v>1.0782786524806944</v>
      </c>
    </row>
    <row r="63" spans="1:17">
      <c r="A63">
        <v>50214741</v>
      </c>
      <c r="B63">
        <v>50214856</v>
      </c>
      <c r="C63">
        <v>10.71</v>
      </c>
      <c r="D63">
        <v>10.68</v>
      </c>
      <c r="E63">
        <v>1421.54054054054</v>
      </c>
      <c r="F63">
        <v>1541.0540540540501</v>
      </c>
      <c r="G63">
        <v>9.0498165144492209</v>
      </c>
      <c r="H63">
        <v>9.7456965162803595</v>
      </c>
      <c r="I63">
        <v>114.91625658817</v>
      </c>
      <c r="J63">
        <v>122.050329555912</v>
      </c>
      <c r="K63">
        <v>0.95402838866748196</v>
      </c>
      <c r="L63">
        <v>1.5572686870877299</v>
      </c>
      <c r="N63">
        <f t="shared" si="0"/>
        <v>3.0000000000001137E-2</v>
      </c>
      <c r="O63">
        <f t="shared" si="1"/>
        <v>-8.7646556443960064E-2</v>
      </c>
      <c r="P63">
        <f t="shared" si="2"/>
        <v>10.62235344355604</v>
      </c>
      <c r="Q63">
        <f t="shared" si="3"/>
        <v>-5.764655644395944E-2</v>
      </c>
    </row>
    <row r="64" spans="1:17">
      <c r="A64">
        <v>50214741</v>
      </c>
      <c r="B64">
        <v>50214861</v>
      </c>
      <c r="C64">
        <v>10.71</v>
      </c>
      <c r="D64">
        <v>9.83</v>
      </c>
      <c r="E64">
        <v>1421.54054054054</v>
      </c>
      <c r="F64">
        <v>2805.2477477477501</v>
      </c>
      <c r="G64">
        <v>9.0498165144492209</v>
      </c>
      <c r="H64">
        <v>11.6719903101909</v>
      </c>
      <c r="I64">
        <v>114.91625658817</v>
      </c>
      <c r="J64">
        <v>206.03576730445499</v>
      </c>
      <c r="K64">
        <v>0.95402838866748196</v>
      </c>
      <c r="L64">
        <v>0.71971567160249295</v>
      </c>
      <c r="N64">
        <f t="shared" si="0"/>
        <v>0.88000000000000078</v>
      </c>
      <c r="O64">
        <f t="shared" si="1"/>
        <v>-0.7380299315625104</v>
      </c>
      <c r="P64">
        <f t="shared" si="2"/>
        <v>9.971970068437491</v>
      </c>
      <c r="Q64">
        <f t="shared" si="3"/>
        <v>0.14197006843749094</v>
      </c>
    </row>
    <row r="65" spans="1:17">
      <c r="A65">
        <v>50214741</v>
      </c>
      <c r="B65">
        <v>50214867</v>
      </c>
      <c r="C65">
        <v>10.71</v>
      </c>
      <c r="D65">
        <v>8.56</v>
      </c>
      <c r="E65">
        <v>1421.54054054054</v>
      </c>
      <c r="F65">
        <v>5108.4054054054104</v>
      </c>
      <c r="G65">
        <v>9.0498165144492209</v>
      </c>
      <c r="H65">
        <v>37.792742194533197</v>
      </c>
      <c r="I65">
        <v>114.91625658817</v>
      </c>
      <c r="J65">
        <v>219.87366008373499</v>
      </c>
      <c r="K65">
        <v>0.95402838866748196</v>
      </c>
      <c r="L65">
        <v>0.500676553149077</v>
      </c>
      <c r="N65">
        <f t="shared" si="0"/>
        <v>2.1500000000000004</v>
      </c>
      <c r="O65">
        <f t="shared" si="1"/>
        <v>-1.3888152650900942</v>
      </c>
      <c r="P65">
        <f t="shared" si="2"/>
        <v>9.321184734909906</v>
      </c>
      <c r="Q65">
        <f t="shared" si="3"/>
        <v>0.76118473490990546</v>
      </c>
    </row>
    <row r="66" spans="1:17">
      <c r="A66">
        <v>50214741</v>
      </c>
      <c r="B66">
        <v>50214873</v>
      </c>
      <c r="C66">
        <v>10.71</v>
      </c>
      <c r="D66">
        <v>9.15</v>
      </c>
      <c r="E66">
        <v>1421.54054054054</v>
      </c>
      <c r="F66">
        <v>3858.27027027027</v>
      </c>
      <c r="G66">
        <v>9.0498165144492209</v>
      </c>
      <c r="H66">
        <v>12.833095207255599</v>
      </c>
      <c r="I66">
        <v>114.91625658817</v>
      </c>
      <c r="J66">
        <v>217.388286845446</v>
      </c>
      <c r="K66">
        <v>0.95402838866748196</v>
      </c>
      <c r="L66">
        <v>0.50225953418189195</v>
      </c>
      <c r="N66">
        <f t="shared" si="0"/>
        <v>1.5600000000000005</v>
      </c>
      <c r="O66">
        <f t="shared" si="1"/>
        <v>-1.0840834919824025</v>
      </c>
      <c r="P66">
        <f t="shared" si="2"/>
        <v>9.6259165080175979</v>
      </c>
      <c r="Q66">
        <f t="shared" si="3"/>
        <v>0.47591650801759755</v>
      </c>
    </row>
    <row r="67" spans="1:17">
      <c r="A67">
        <v>50214741</v>
      </c>
      <c r="B67">
        <v>50214887</v>
      </c>
      <c r="C67">
        <v>10.71</v>
      </c>
      <c r="D67">
        <v>11.99</v>
      </c>
      <c r="E67">
        <v>1421.54054054054</v>
      </c>
      <c r="F67">
        <v>655.43428571428603</v>
      </c>
      <c r="G67">
        <v>9.0498165144492209</v>
      </c>
      <c r="H67">
        <v>8.1554909396352304</v>
      </c>
      <c r="I67">
        <v>114.91625658817</v>
      </c>
      <c r="J67">
        <v>33.063659889690904</v>
      </c>
      <c r="K67">
        <v>0.95402838866748196</v>
      </c>
      <c r="L67">
        <v>0.84436320518770402</v>
      </c>
      <c r="N67">
        <f t="shared" ref="N67:N130" si="4">ABS(C67-D67)</f>
        <v>1.2799999999999994</v>
      </c>
      <c r="O67">
        <f t="shared" ref="O67:O130" si="5">2.5 *LOG10(E67/F67)</f>
        <v>0.84057523545859936</v>
      </c>
      <c r="P67">
        <f t="shared" ref="P67:P130" si="6">O67 + C67</f>
        <v>11.5505752354586</v>
      </c>
      <c r="Q67">
        <f t="shared" ref="Q67:Q130" si="7">P67-D67</f>
        <v>-0.43942476454139978</v>
      </c>
    </row>
    <row r="68" spans="1:17">
      <c r="A68">
        <v>50214741</v>
      </c>
      <c r="B68">
        <v>50214890</v>
      </c>
      <c r="C68">
        <v>10.71</v>
      </c>
      <c r="D68">
        <v>8.82</v>
      </c>
      <c r="E68">
        <v>1421.54054054054</v>
      </c>
      <c r="F68">
        <v>4553.3153153153198</v>
      </c>
      <c r="G68">
        <v>9.0498165144492209</v>
      </c>
      <c r="H68">
        <v>18.731452113218101</v>
      </c>
      <c r="I68">
        <v>114.91625658817</v>
      </c>
      <c r="J68">
        <v>236.690014971702</v>
      </c>
      <c r="K68">
        <v>0.95402838866748196</v>
      </c>
      <c r="L68">
        <v>0.40908730268759802</v>
      </c>
      <c r="N68">
        <f t="shared" si="4"/>
        <v>1.8900000000000006</v>
      </c>
      <c r="O68">
        <f t="shared" si="5"/>
        <v>-1.2639211908512302</v>
      </c>
      <c r="P68">
        <f t="shared" si="6"/>
        <v>9.4460788091487711</v>
      </c>
      <c r="Q68">
        <f t="shared" si="7"/>
        <v>0.62607880914877079</v>
      </c>
    </row>
    <row r="69" spans="1:17">
      <c r="A69">
        <v>50214741</v>
      </c>
      <c r="B69">
        <v>50214892</v>
      </c>
      <c r="C69">
        <v>10.71</v>
      </c>
      <c r="D69">
        <v>9.2200000000000006</v>
      </c>
      <c r="E69">
        <v>1421.54054054054</v>
      </c>
      <c r="F69">
        <v>3610.22972972973</v>
      </c>
      <c r="G69">
        <v>9.0498165144492209</v>
      </c>
      <c r="H69">
        <v>12.7920657734856</v>
      </c>
      <c r="I69">
        <v>114.91625658817</v>
      </c>
      <c r="J69">
        <v>198.62881047731901</v>
      </c>
      <c r="K69">
        <v>0.95402838866748196</v>
      </c>
      <c r="L69">
        <v>0.60675550738976403</v>
      </c>
      <c r="N69">
        <f t="shared" si="4"/>
        <v>1.4900000000000002</v>
      </c>
      <c r="O69">
        <f t="shared" si="5"/>
        <v>-1.0119389712759483</v>
      </c>
      <c r="P69">
        <f t="shared" si="6"/>
        <v>9.6980610287240516</v>
      </c>
      <c r="Q69">
        <f t="shared" si="7"/>
        <v>0.47806102872405098</v>
      </c>
    </row>
    <row r="70" spans="1:17">
      <c r="A70">
        <v>50214741</v>
      </c>
      <c r="B70">
        <v>50214896</v>
      </c>
      <c r="C70">
        <v>10.71</v>
      </c>
      <c r="D70">
        <v>10.54</v>
      </c>
      <c r="E70">
        <v>1421.54054054054</v>
      </c>
      <c r="F70">
        <v>1434.1891891891901</v>
      </c>
      <c r="G70">
        <v>9.0498165144492209</v>
      </c>
      <c r="H70">
        <v>8.7008140262776408</v>
      </c>
      <c r="I70">
        <v>114.91625658817</v>
      </c>
      <c r="J70">
        <v>88.600110186061798</v>
      </c>
      <c r="K70">
        <v>0.95402838866748196</v>
      </c>
      <c r="L70">
        <v>1.05303207653373</v>
      </c>
      <c r="N70">
        <f t="shared" si="4"/>
        <v>0.17000000000000171</v>
      </c>
      <c r="O70">
        <f t="shared" si="5"/>
        <v>-9.6179869140571757E-3</v>
      </c>
      <c r="P70">
        <f t="shared" si="6"/>
        <v>10.700382013085944</v>
      </c>
      <c r="Q70">
        <f t="shared" si="7"/>
        <v>0.16038201308594502</v>
      </c>
    </row>
    <row r="71" spans="1:17">
      <c r="A71">
        <v>50214741</v>
      </c>
      <c r="B71">
        <v>50214903</v>
      </c>
      <c r="C71">
        <v>10.71</v>
      </c>
      <c r="D71">
        <v>9</v>
      </c>
      <c r="E71">
        <v>1421.54054054054</v>
      </c>
      <c r="F71">
        <v>9739.9639639639609</v>
      </c>
      <c r="G71">
        <v>9.0498165144492209</v>
      </c>
      <c r="H71">
        <v>20.885763444901901</v>
      </c>
      <c r="I71">
        <v>114.91625658817</v>
      </c>
      <c r="J71">
        <v>255.35637811245701</v>
      </c>
      <c r="K71">
        <v>0.95402838866748196</v>
      </c>
      <c r="L71">
        <v>0.83422152034345998</v>
      </c>
      <c r="N71">
        <f t="shared" si="4"/>
        <v>1.7100000000000009</v>
      </c>
      <c r="O71">
        <f t="shared" si="5"/>
        <v>-2.0894952508513227</v>
      </c>
      <c r="P71">
        <f t="shared" si="6"/>
        <v>8.6205047491486777</v>
      </c>
      <c r="Q71">
        <f t="shared" si="7"/>
        <v>-0.3794952508513223</v>
      </c>
    </row>
    <row r="72" spans="1:17">
      <c r="A72">
        <v>50214741</v>
      </c>
      <c r="B72">
        <v>50214916</v>
      </c>
      <c r="C72">
        <v>10.71</v>
      </c>
      <c r="D72">
        <v>9.64</v>
      </c>
      <c r="E72">
        <v>1421.54054054054</v>
      </c>
      <c r="F72">
        <v>2853.34684684685</v>
      </c>
      <c r="G72">
        <v>9.0498165144492209</v>
      </c>
      <c r="H72">
        <v>11.7021099697946</v>
      </c>
      <c r="I72">
        <v>114.91625658817</v>
      </c>
      <c r="J72">
        <v>233.352705910455</v>
      </c>
      <c r="K72">
        <v>0.95402838866748196</v>
      </c>
      <c r="L72">
        <v>0.78610508926854195</v>
      </c>
      <c r="N72">
        <f t="shared" si="4"/>
        <v>1.0700000000000003</v>
      </c>
      <c r="O72">
        <f t="shared" si="5"/>
        <v>-0.75648829264373096</v>
      </c>
      <c r="P72">
        <f t="shared" si="6"/>
        <v>9.9535117073562702</v>
      </c>
      <c r="Q72">
        <f t="shared" si="7"/>
        <v>0.31351170735626965</v>
      </c>
    </row>
    <row r="73" spans="1:17">
      <c r="A73">
        <v>50214741</v>
      </c>
      <c r="B73">
        <v>50214918</v>
      </c>
      <c r="C73">
        <v>10.71</v>
      </c>
      <c r="D73">
        <v>10.99</v>
      </c>
      <c r="E73">
        <v>1421.54054054054</v>
      </c>
      <c r="F73">
        <v>1157.28828828829</v>
      </c>
      <c r="G73">
        <v>9.0498165144492209</v>
      </c>
      <c r="H73">
        <v>9.0180535112269098</v>
      </c>
      <c r="I73">
        <v>114.91625658817</v>
      </c>
      <c r="J73">
        <v>108.60340094774401</v>
      </c>
      <c r="K73">
        <v>0.95402838866748196</v>
      </c>
      <c r="L73">
        <v>1.13508771615801</v>
      </c>
      <c r="N73">
        <f t="shared" si="4"/>
        <v>0.27999999999999936</v>
      </c>
      <c r="O73">
        <f t="shared" si="5"/>
        <v>0.22329422907702856</v>
      </c>
      <c r="P73">
        <f t="shared" si="6"/>
        <v>10.933294229077029</v>
      </c>
      <c r="Q73">
        <f t="shared" si="7"/>
        <v>-5.67057709229708E-2</v>
      </c>
    </row>
    <row r="74" spans="1:17">
      <c r="A74">
        <v>50214741</v>
      </c>
      <c r="B74">
        <v>50214931</v>
      </c>
      <c r="C74">
        <v>10.71</v>
      </c>
      <c r="D74">
        <v>9.93</v>
      </c>
      <c r="E74">
        <v>1421.54054054054</v>
      </c>
      <c r="F74">
        <v>2217.72972972973</v>
      </c>
      <c r="G74">
        <v>9.0498165144492209</v>
      </c>
      <c r="H74">
        <v>9.8511049946990799</v>
      </c>
      <c r="I74">
        <v>114.91625658817</v>
      </c>
      <c r="J74">
        <v>193.107841976305</v>
      </c>
      <c r="K74">
        <v>0.95402838866748196</v>
      </c>
      <c r="L74">
        <v>0.77601453156674405</v>
      </c>
      <c r="N74">
        <f t="shared" si="4"/>
        <v>0.78000000000000114</v>
      </c>
      <c r="O74">
        <f t="shared" si="5"/>
        <v>-0.48287342177026077</v>
      </c>
      <c r="P74">
        <f t="shared" si="6"/>
        <v>10.22712657822974</v>
      </c>
      <c r="Q74">
        <f t="shared" si="7"/>
        <v>0.29712657822974009</v>
      </c>
    </row>
    <row r="75" spans="1:17">
      <c r="A75">
        <v>50214741</v>
      </c>
      <c r="B75">
        <v>50214946</v>
      </c>
      <c r="C75">
        <v>10.71</v>
      </c>
      <c r="D75">
        <v>11.02</v>
      </c>
      <c r="E75">
        <v>1421.54054054054</v>
      </c>
      <c r="F75">
        <v>897.72972972973002</v>
      </c>
      <c r="G75">
        <v>9.0498165144492209</v>
      </c>
      <c r="H75">
        <v>8.4521548154745805</v>
      </c>
      <c r="I75">
        <v>114.91625658817</v>
      </c>
      <c r="J75">
        <v>80.207209612629995</v>
      </c>
      <c r="K75">
        <v>0.95402838866748196</v>
      </c>
      <c r="L75">
        <v>0.870361595668668</v>
      </c>
      <c r="N75">
        <f t="shared" si="4"/>
        <v>0.30999999999999872</v>
      </c>
      <c r="O75">
        <f t="shared" si="5"/>
        <v>0.49903410491937811</v>
      </c>
      <c r="P75">
        <f t="shared" si="6"/>
        <v>11.209034104919379</v>
      </c>
      <c r="Q75">
        <f t="shared" si="7"/>
        <v>0.18903410491937933</v>
      </c>
    </row>
    <row r="76" spans="1:17">
      <c r="A76">
        <v>50214741</v>
      </c>
      <c r="B76">
        <v>50214947</v>
      </c>
      <c r="C76">
        <v>10.71</v>
      </c>
      <c r="D76">
        <v>9.3000000000000007</v>
      </c>
      <c r="E76">
        <v>1421.54054054054</v>
      </c>
      <c r="F76">
        <v>3613.82882882883</v>
      </c>
      <c r="G76">
        <v>9.0498165144492209</v>
      </c>
      <c r="H76">
        <v>11.662609729332299</v>
      </c>
      <c r="I76">
        <v>114.91625658817</v>
      </c>
      <c r="J76">
        <v>217.37570533404499</v>
      </c>
      <c r="K76">
        <v>0.95402838866748196</v>
      </c>
      <c r="L76">
        <v>0.75107298619246998</v>
      </c>
      <c r="N76">
        <f t="shared" si="4"/>
        <v>1.4100000000000001</v>
      </c>
      <c r="O76">
        <f t="shared" si="5"/>
        <v>-1.0130208209005163</v>
      </c>
      <c r="P76">
        <f t="shared" si="6"/>
        <v>9.6969791790994844</v>
      </c>
      <c r="Q76">
        <f t="shared" si="7"/>
        <v>0.39697917909948366</v>
      </c>
    </row>
    <row r="77" spans="1:17">
      <c r="A77">
        <v>50214741</v>
      </c>
      <c r="B77">
        <v>50214956</v>
      </c>
      <c r="C77">
        <v>10.71</v>
      </c>
      <c r="D77">
        <v>10.56</v>
      </c>
      <c r="E77">
        <v>1421.54054054054</v>
      </c>
      <c r="F77">
        <v>1550.45945945946</v>
      </c>
      <c r="G77">
        <v>9.0498165144492209</v>
      </c>
      <c r="H77">
        <v>9.8026744435665893</v>
      </c>
      <c r="I77">
        <v>114.91625658817</v>
      </c>
      <c r="J77">
        <v>146.45970822968599</v>
      </c>
      <c r="K77">
        <v>0.95402838866748196</v>
      </c>
      <c r="L77">
        <v>0.801171670486448</v>
      </c>
      <c r="N77">
        <f t="shared" si="4"/>
        <v>0.15000000000000036</v>
      </c>
      <c r="O77">
        <f t="shared" si="5"/>
        <v>-9.4252913253091375E-2</v>
      </c>
      <c r="P77">
        <f t="shared" si="6"/>
        <v>10.615747086746909</v>
      </c>
      <c r="Q77">
        <f t="shared" si="7"/>
        <v>5.5747086746908536E-2</v>
      </c>
    </row>
    <row r="78" spans="1:17">
      <c r="A78">
        <v>50214741</v>
      </c>
      <c r="B78">
        <v>50214959</v>
      </c>
      <c r="C78">
        <v>10.71</v>
      </c>
      <c r="D78">
        <v>10.050000000000001</v>
      </c>
      <c r="E78">
        <v>1421.54054054054</v>
      </c>
      <c r="F78">
        <v>2092.0090090090098</v>
      </c>
      <c r="G78">
        <v>9.0498165144492209</v>
      </c>
      <c r="H78">
        <v>10.6097653512994</v>
      </c>
      <c r="I78">
        <v>114.91625658817</v>
      </c>
      <c r="J78">
        <v>189.02221400338701</v>
      </c>
      <c r="K78">
        <v>0.95402838866748196</v>
      </c>
      <c r="L78">
        <v>1.0938864468449201</v>
      </c>
      <c r="N78">
        <f t="shared" si="4"/>
        <v>0.66000000000000014</v>
      </c>
      <c r="O78">
        <f t="shared" si="5"/>
        <v>-0.41951075177015135</v>
      </c>
      <c r="P78">
        <f t="shared" si="6"/>
        <v>10.29048924822985</v>
      </c>
      <c r="Q78">
        <f t="shared" si="7"/>
        <v>0.2404892482298493</v>
      </c>
    </row>
    <row r="79" spans="1:17">
      <c r="A79">
        <v>50214741</v>
      </c>
      <c r="B79">
        <v>50214969</v>
      </c>
      <c r="C79">
        <v>10.71</v>
      </c>
      <c r="D79">
        <v>7.56</v>
      </c>
      <c r="E79">
        <v>1421.54054054054</v>
      </c>
      <c r="F79">
        <v>7822.7747747747699</v>
      </c>
      <c r="G79">
        <v>9.0498165144492209</v>
      </c>
      <c r="H79">
        <v>26.624997399850699</v>
      </c>
      <c r="I79">
        <v>114.91625658817</v>
      </c>
      <c r="J79">
        <v>245.17345255085499</v>
      </c>
      <c r="K79">
        <v>0.95402838866748196</v>
      </c>
      <c r="L79">
        <v>0.591079180049078</v>
      </c>
      <c r="N79">
        <f t="shared" si="4"/>
        <v>3.1500000000000012</v>
      </c>
      <c r="O79">
        <f t="shared" si="5"/>
        <v>-1.8515039423405442</v>
      </c>
      <c r="P79">
        <f t="shared" si="6"/>
        <v>8.8584960576594565</v>
      </c>
      <c r="Q79">
        <f t="shared" si="7"/>
        <v>1.2984960576594569</v>
      </c>
    </row>
    <row r="80" spans="1:17">
      <c r="A80">
        <v>50214741</v>
      </c>
      <c r="B80">
        <v>50214978</v>
      </c>
      <c r="C80">
        <v>10.71</v>
      </c>
      <c r="D80">
        <v>10.89</v>
      </c>
      <c r="E80">
        <v>1421.54054054054</v>
      </c>
      <c r="F80">
        <v>1396.6216216216201</v>
      </c>
      <c r="G80">
        <v>9.0498165144492209</v>
      </c>
      <c r="H80">
        <v>9.1139097821990198</v>
      </c>
      <c r="I80">
        <v>114.91625658817</v>
      </c>
      <c r="J80">
        <v>131.15440988430601</v>
      </c>
      <c r="K80">
        <v>0.95402838866748196</v>
      </c>
      <c r="L80">
        <v>1.0027167035289299</v>
      </c>
      <c r="N80">
        <f t="shared" si="4"/>
        <v>0.17999999999999972</v>
      </c>
      <c r="O80">
        <f t="shared" si="5"/>
        <v>1.9201221251927518E-2</v>
      </c>
      <c r="P80">
        <f t="shared" si="6"/>
        <v>10.729201221251929</v>
      </c>
      <c r="Q80">
        <f t="shared" si="7"/>
        <v>-0.16079877874807202</v>
      </c>
    </row>
    <row r="81" spans="1:17">
      <c r="A81">
        <v>50214741</v>
      </c>
      <c r="B81">
        <v>50214986</v>
      </c>
      <c r="C81">
        <v>10.71</v>
      </c>
      <c r="D81">
        <v>11.51</v>
      </c>
      <c r="E81">
        <v>1421.54054054054</v>
      </c>
      <c r="F81">
        <v>581.30150753768805</v>
      </c>
      <c r="G81">
        <v>9.0498165144492209</v>
      </c>
      <c r="H81">
        <v>9.7091616134230794</v>
      </c>
      <c r="I81">
        <v>114.91625658817</v>
      </c>
      <c r="J81">
        <v>35.928368974188203</v>
      </c>
      <c r="K81">
        <v>0.95402838866748196</v>
      </c>
      <c r="L81">
        <v>0.75714665927763003</v>
      </c>
      <c r="N81">
        <f t="shared" si="4"/>
        <v>0.79999999999999893</v>
      </c>
      <c r="O81">
        <f t="shared" si="5"/>
        <v>0.9708945012078668</v>
      </c>
      <c r="P81">
        <f t="shared" si="6"/>
        <v>11.680894501207868</v>
      </c>
      <c r="Q81">
        <f t="shared" si="7"/>
        <v>0.17089450120786864</v>
      </c>
    </row>
    <row r="82" spans="1:17">
      <c r="A82">
        <v>50214741</v>
      </c>
      <c r="B82">
        <v>50214849</v>
      </c>
      <c r="C82">
        <v>10.71</v>
      </c>
      <c r="D82">
        <v>9.41</v>
      </c>
      <c r="E82">
        <v>1421.54054054054</v>
      </c>
      <c r="F82">
        <v>1840.8928571428601</v>
      </c>
      <c r="G82">
        <v>9.0498165144492209</v>
      </c>
      <c r="H82">
        <v>48.098027850869499</v>
      </c>
      <c r="I82">
        <v>114.91625658817</v>
      </c>
      <c r="J82">
        <v>189.64496779096299</v>
      </c>
      <c r="K82">
        <v>0.95402838866748196</v>
      </c>
      <c r="L82">
        <v>5.6421739397167299</v>
      </c>
      <c r="N82">
        <f t="shared" si="4"/>
        <v>1.3000000000000007</v>
      </c>
      <c r="O82">
        <f t="shared" si="5"/>
        <v>-0.28067315721284858</v>
      </c>
      <c r="P82">
        <f t="shared" si="6"/>
        <v>10.429326842787152</v>
      </c>
      <c r="Q82">
        <f t="shared" si="7"/>
        <v>1.0193268427871516</v>
      </c>
    </row>
    <row r="83" spans="1:17">
      <c r="A83">
        <v>50214753</v>
      </c>
      <c r="B83">
        <v>50214785</v>
      </c>
      <c r="C83">
        <v>9.84</v>
      </c>
      <c r="D83">
        <v>10.99</v>
      </c>
      <c r="E83">
        <v>2459.6891891891901</v>
      </c>
      <c r="F83">
        <v>1267.5450450450501</v>
      </c>
      <c r="G83">
        <v>11.1795590731116</v>
      </c>
      <c r="H83">
        <v>7.7115210171936397</v>
      </c>
      <c r="I83">
        <v>148.062531411771</v>
      </c>
      <c r="J83">
        <v>99.137719847011695</v>
      </c>
      <c r="K83">
        <v>1.3887825092478301</v>
      </c>
      <c r="L83">
        <v>1.2382125796977199</v>
      </c>
      <c r="N83">
        <f t="shared" si="4"/>
        <v>1.1500000000000004</v>
      </c>
      <c r="O83">
        <f t="shared" si="5"/>
        <v>0.71979207605859585</v>
      </c>
      <c r="P83">
        <f t="shared" si="6"/>
        <v>10.559792076058596</v>
      </c>
      <c r="Q83">
        <f t="shared" si="7"/>
        <v>-0.4302079239414045</v>
      </c>
    </row>
    <row r="84" spans="1:17">
      <c r="A84">
        <v>50214753</v>
      </c>
      <c r="B84">
        <v>50214812</v>
      </c>
      <c r="C84">
        <v>9.84</v>
      </c>
      <c r="D84">
        <v>9.52</v>
      </c>
      <c r="E84">
        <v>2459.6891891891901</v>
      </c>
      <c r="F84">
        <v>3862.78828828829</v>
      </c>
      <c r="G84">
        <v>11.1795590731116</v>
      </c>
      <c r="H84">
        <v>15.4373155167404</v>
      </c>
      <c r="I84">
        <v>148.062531411771</v>
      </c>
      <c r="J84">
        <v>204.49472616066799</v>
      </c>
      <c r="K84">
        <v>1.3887825092478301</v>
      </c>
      <c r="L84">
        <v>0.800110973527974</v>
      </c>
      <c r="N84">
        <f t="shared" si="4"/>
        <v>0.32000000000000028</v>
      </c>
      <c r="O84">
        <f t="shared" si="5"/>
        <v>-0.49005168414030664</v>
      </c>
      <c r="P84">
        <f t="shared" si="6"/>
        <v>9.3499483158596934</v>
      </c>
      <c r="Q84">
        <f t="shared" si="7"/>
        <v>-0.17005168414030614</v>
      </c>
    </row>
    <row r="85" spans="1:17">
      <c r="A85">
        <v>50214753</v>
      </c>
      <c r="B85">
        <v>50214832</v>
      </c>
      <c r="C85">
        <v>9.84</v>
      </c>
      <c r="D85">
        <v>10.119999999999999</v>
      </c>
      <c r="E85">
        <v>2459.6891891891901</v>
      </c>
      <c r="F85">
        <v>2486.8243243243201</v>
      </c>
      <c r="G85">
        <v>11.1795590731116</v>
      </c>
      <c r="H85">
        <v>10.906444637408599</v>
      </c>
      <c r="I85">
        <v>148.062531411771</v>
      </c>
      <c r="J85">
        <v>165.28002401414301</v>
      </c>
      <c r="K85">
        <v>1.3887825092478301</v>
      </c>
      <c r="L85">
        <v>1.4936029858672399</v>
      </c>
      <c r="N85">
        <f t="shared" si="4"/>
        <v>0.27999999999999936</v>
      </c>
      <c r="O85">
        <f t="shared" si="5"/>
        <v>-1.1912185862394741E-2</v>
      </c>
      <c r="P85">
        <f t="shared" si="6"/>
        <v>9.8280878141376053</v>
      </c>
      <c r="Q85">
        <f t="shared" si="7"/>
        <v>-0.29191218586239387</v>
      </c>
    </row>
    <row r="86" spans="1:17">
      <c r="A86">
        <v>50214753</v>
      </c>
      <c r="B86">
        <v>50214839</v>
      </c>
      <c r="C86">
        <v>9.84</v>
      </c>
      <c r="D86">
        <v>6.53</v>
      </c>
      <c r="E86">
        <v>2459.6891891891901</v>
      </c>
      <c r="F86">
        <v>10927.472972973001</v>
      </c>
      <c r="G86">
        <v>11.1795590731116</v>
      </c>
      <c r="H86">
        <v>16.587591411072001</v>
      </c>
      <c r="I86">
        <v>148.062531411771</v>
      </c>
      <c r="J86">
        <v>260.195175149151</v>
      </c>
      <c r="K86">
        <v>1.3887825092478301</v>
      </c>
      <c r="L86">
        <v>0.53563400541467499</v>
      </c>
      <c r="N86">
        <f t="shared" si="4"/>
        <v>3.3099999999999996</v>
      </c>
      <c r="O86">
        <f t="shared" si="5"/>
        <v>-1.6190987717260956</v>
      </c>
      <c r="P86">
        <f t="shared" si="6"/>
        <v>8.2209012282739042</v>
      </c>
      <c r="Q86">
        <f t="shared" si="7"/>
        <v>1.690901228273904</v>
      </c>
    </row>
    <row r="87" spans="1:17">
      <c r="A87">
        <v>50214753</v>
      </c>
      <c r="B87">
        <v>50214848</v>
      </c>
      <c r="C87">
        <v>9.84</v>
      </c>
      <c r="D87">
        <v>8.1300000000000008</v>
      </c>
      <c r="E87">
        <v>2459.6891891891901</v>
      </c>
      <c r="F87">
        <v>5668.2342342342299</v>
      </c>
      <c r="G87">
        <v>11.1795590731116</v>
      </c>
      <c r="H87">
        <v>25.4555650683983</v>
      </c>
      <c r="I87">
        <v>148.062531411771</v>
      </c>
      <c r="J87">
        <v>236.337781260908</v>
      </c>
      <c r="K87">
        <v>1.3887825092478301</v>
      </c>
      <c r="L87">
        <v>0.38354250009555702</v>
      </c>
      <c r="N87">
        <f t="shared" si="4"/>
        <v>1.7099999999999991</v>
      </c>
      <c r="O87">
        <f t="shared" si="5"/>
        <v>-0.90641889103270423</v>
      </c>
      <c r="P87">
        <f t="shared" si="6"/>
        <v>8.9335811089672958</v>
      </c>
      <c r="Q87">
        <f t="shared" si="7"/>
        <v>0.80358110896729507</v>
      </c>
    </row>
    <row r="88" spans="1:17">
      <c r="A88">
        <v>50214753</v>
      </c>
      <c r="B88">
        <v>50214856</v>
      </c>
      <c r="C88">
        <v>9.84</v>
      </c>
      <c r="D88">
        <v>10.68</v>
      </c>
      <c r="E88">
        <v>2459.6891891891901</v>
      </c>
      <c r="F88">
        <v>1541.0540540540501</v>
      </c>
      <c r="G88">
        <v>11.1795590731116</v>
      </c>
      <c r="H88">
        <v>9.7456965162803595</v>
      </c>
      <c r="I88">
        <v>148.062531411771</v>
      </c>
      <c r="J88">
        <v>122.050329555912</v>
      </c>
      <c r="K88">
        <v>1.3887825092478301</v>
      </c>
      <c r="L88">
        <v>1.5572686870877299</v>
      </c>
      <c r="N88">
        <f t="shared" si="4"/>
        <v>0.83999999999999986</v>
      </c>
      <c r="O88">
        <f t="shared" si="5"/>
        <v>0.50765590004264172</v>
      </c>
      <c r="P88">
        <f t="shared" si="6"/>
        <v>10.347655900042641</v>
      </c>
      <c r="Q88">
        <f t="shared" si="7"/>
        <v>-0.33234409995735881</v>
      </c>
    </row>
    <row r="89" spans="1:17">
      <c r="A89">
        <v>50214753</v>
      </c>
      <c r="B89">
        <v>50214861</v>
      </c>
      <c r="C89">
        <v>9.84</v>
      </c>
      <c r="D89">
        <v>9.83</v>
      </c>
      <c r="E89">
        <v>2459.6891891891901</v>
      </c>
      <c r="F89">
        <v>2805.2477477477501</v>
      </c>
      <c r="G89">
        <v>11.1795590731116</v>
      </c>
      <c r="H89">
        <v>11.6719903101909</v>
      </c>
      <c r="I89">
        <v>148.062531411771</v>
      </c>
      <c r="J89">
        <v>206.03576730445499</v>
      </c>
      <c r="K89">
        <v>1.3887825092478301</v>
      </c>
      <c r="L89">
        <v>0.71971567160249295</v>
      </c>
      <c r="N89">
        <f t="shared" si="4"/>
        <v>9.9999999999997868E-3</v>
      </c>
      <c r="O89">
        <f t="shared" si="5"/>
        <v>-0.14272747507590849</v>
      </c>
      <c r="P89">
        <f t="shared" si="6"/>
        <v>9.6972725249240916</v>
      </c>
      <c r="Q89">
        <f t="shared" si="7"/>
        <v>-0.13272747507590843</v>
      </c>
    </row>
    <row r="90" spans="1:17">
      <c r="A90">
        <v>50214753</v>
      </c>
      <c r="B90">
        <v>50214867</v>
      </c>
      <c r="C90">
        <v>9.84</v>
      </c>
      <c r="D90">
        <v>8.56</v>
      </c>
      <c r="E90">
        <v>2459.6891891891901</v>
      </c>
      <c r="F90">
        <v>5108.4054054054104</v>
      </c>
      <c r="G90">
        <v>11.1795590731116</v>
      </c>
      <c r="H90">
        <v>37.792742194533197</v>
      </c>
      <c r="I90">
        <v>148.062531411771</v>
      </c>
      <c r="J90">
        <v>219.87366008373499</v>
      </c>
      <c r="K90">
        <v>1.3887825092478301</v>
      </c>
      <c r="L90">
        <v>0.500676553149077</v>
      </c>
      <c r="N90">
        <f t="shared" si="4"/>
        <v>1.2799999999999994</v>
      </c>
      <c r="O90">
        <f t="shared" si="5"/>
        <v>-0.7935128086034926</v>
      </c>
      <c r="P90">
        <f t="shared" si="6"/>
        <v>9.0464871913965066</v>
      </c>
      <c r="Q90">
        <f t="shared" si="7"/>
        <v>0.48648719139650609</v>
      </c>
    </row>
    <row r="91" spans="1:17">
      <c r="A91">
        <v>50214753</v>
      </c>
      <c r="B91">
        <v>50214873</v>
      </c>
      <c r="C91">
        <v>9.84</v>
      </c>
      <c r="D91">
        <v>9.15</v>
      </c>
      <c r="E91">
        <v>2459.6891891891901</v>
      </c>
      <c r="F91">
        <v>3858.27027027027</v>
      </c>
      <c r="G91">
        <v>11.1795590731116</v>
      </c>
      <c r="H91">
        <v>12.833095207255599</v>
      </c>
      <c r="I91">
        <v>148.062531411771</v>
      </c>
      <c r="J91">
        <v>217.388286845446</v>
      </c>
      <c r="K91">
        <v>1.3887825092478301</v>
      </c>
      <c r="L91">
        <v>0.50225953418189195</v>
      </c>
      <c r="N91">
        <f t="shared" si="4"/>
        <v>0.6899999999999995</v>
      </c>
      <c r="O91">
        <f t="shared" si="5"/>
        <v>-0.48878103549580082</v>
      </c>
      <c r="P91">
        <f t="shared" si="6"/>
        <v>9.3512189645041985</v>
      </c>
      <c r="Q91">
        <f t="shared" si="7"/>
        <v>0.20121896450419818</v>
      </c>
    </row>
    <row r="92" spans="1:17">
      <c r="A92">
        <v>50214753</v>
      </c>
      <c r="B92">
        <v>50214887</v>
      </c>
      <c r="C92">
        <v>9.84</v>
      </c>
      <c r="D92">
        <v>11.99</v>
      </c>
      <c r="E92">
        <v>2459.6891891891901</v>
      </c>
      <c r="F92">
        <v>655.43428571428603</v>
      </c>
      <c r="G92">
        <v>11.1795590731116</v>
      </c>
      <c r="H92">
        <v>8.1554909396352304</v>
      </c>
      <c r="I92">
        <v>148.062531411771</v>
      </c>
      <c r="J92">
        <v>33.063659889690904</v>
      </c>
      <c r="K92">
        <v>1.3887825092478301</v>
      </c>
      <c r="L92">
        <v>0.84436320518770402</v>
      </c>
      <c r="N92">
        <f t="shared" si="4"/>
        <v>2.1500000000000004</v>
      </c>
      <c r="O92">
        <f t="shared" si="5"/>
        <v>1.4358776919452012</v>
      </c>
      <c r="P92">
        <f t="shared" si="6"/>
        <v>11.275877691945201</v>
      </c>
      <c r="Q92">
        <f t="shared" si="7"/>
        <v>-0.71412230805479915</v>
      </c>
    </row>
    <row r="93" spans="1:17">
      <c r="A93">
        <v>50214753</v>
      </c>
      <c r="B93">
        <v>50214890</v>
      </c>
      <c r="C93">
        <v>9.84</v>
      </c>
      <c r="D93">
        <v>8.82</v>
      </c>
      <c r="E93">
        <v>2459.6891891891901</v>
      </c>
      <c r="F93">
        <v>4553.3153153153198</v>
      </c>
      <c r="G93">
        <v>11.1795590731116</v>
      </c>
      <c r="H93">
        <v>18.731452113218101</v>
      </c>
      <c r="I93">
        <v>148.062531411771</v>
      </c>
      <c r="J93">
        <v>236.690014971702</v>
      </c>
      <c r="K93">
        <v>1.3887825092478301</v>
      </c>
      <c r="L93">
        <v>0.40908730268759802</v>
      </c>
      <c r="N93">
        <f t="shared" si="4"/>
        <v>1.0199999999999996</v>
      </c>
      <c r="O93">
        <f t="shared" si="5"/>
        <v>-0.6686187343646286</v>
      </c>
      <c r="P93">
        <f t="shared" si="6"/>
        <v>9.1713812656353717</v>
      </c>
      <c r="Q93">
        <f t="shared" si="7"/>
        <v>0.35138126563537142</v>
      </c>
    </row>
    <row r="94" spans="1:17">
      <c r="A94">
        <v>50214753</v>
      </c>
      <c r="B94">
        <v>50214892</v>
      </c>
      <c r="C94">
        <v>9.84</v>
      </c>
      <c r="D94">
        <v>9.2200000000000006</v>
      </c>
      <c r="E94">
        <v>2459.6891891891901</v>
      </c>
      <c r="F94">
        <v>3610.22972972973</v>
      </c>
      <c r="G94">
        <v>11.1795590731116</v>
      </c>
      <c r="H94">
        <v>12.7920657734856</v>
      </c>
      <c r="I94">
        <v>148.062531411771</v>
      </c>
      <c r="J94">
        <v>198.62881047731901</v>
      </c>
      <c r="K94">
        <v>1.3887825092478301</v>
      </c>
      <c r="L94">
        <v>0.60675550738976403</v>
      </c>
      <c r="N94">
        <f t="shared" si="4"/>
        <v>0.61999999999999922</v>
      </c>
      <c r="O94">
        <f t="shared" si="5"/>
        <v>-0.41663651478934643</v>
      </c>
      <c r="P94">
        <f t="shared" si="6"/>
        <v>9.423363485210654</v>
      </c>
      <c r="Q94">
        <f t="shared" si="7"/>
        <v>0.20336348521065339</v>
      </c>
    </row>
    <row r="95" spans="1:17">
      <c r="A95">
        <v>50214753</v>
      </c>
      <c r="B95">
        <v>50214896</v>
      </c>
      <c r="C95">
        <v>9.84</v>
      </c>
      <c r="D95">
        <v>10.54</v>
      </c>
      <c r="E95">
        <v>2459.6891891891901</v>
      </c>
      <c r="F95">
        <v>1434.1891891891901</v>
      </c>
      <c r="G95">
        <v>11.1795590731116</v>
      </c>
      <c r="H95">
        <v>8.7008140262776408</v>
      </c>
      <c r="I95">
        <v>148.062531411771</v>
      </c>
      <c r="J95">
        <v>88.600110186061798</v>
      </c>
      <c r="K95">
        <v>1.3887825092478301</v>
      </c>
      <c r="L95">
        <v>1.05303207653373</v>
      </c>
      <c r="N95">
        <f t="shared" si="4"/>
        <v>0.69999999999999929</v>
      </c>
      <c r="O95">
        <f t="shared" si="5"/>
        <v>0.58568446957254461</v>
      </c>
      <c r="P95">
        <f t="shared" si="6"/>
        <v>10.425684469572545</v>
      </c>
      <c r="Q95">
        <f t="shared" si="7"/>
        <v>-0.11431553042745435</v>
      </c>
    </row>
    <row r="96" spans="1:17">
      <c r="A96">
        <v>50214753</v>
      </c>
      <c r="B96">
        <v>50214903</v>
      </c>
      <c r="C96">
        <v>9.84</v>
      </c>
      <c r="D96">
        <v>9</v>
      </c>
      <c r="E96">
        <v>2459.6891891891901</v>
      </c>
      <c r="F96">
        <v>9739.9639639639609</v>
      </c>
      <c r="G96">
        <v>11.1795590731116</v>
      </c>
      <c r="H96">
        <v>20.885763444901901</v>
      </c>
      <c r="I96">
        <v>148.062531411771</v>
      </c>
      <c r="J96">
        <v>255.35637811245701</v>
      </c>
      <c r="K96">
        <v>1.3887825092478301</v>
      </c>
      <c r="L96">
        <v>0.83422152034345998</v>
      </c>
      <c r="N96">
        <f t="shared" si="4"/>
        <v>0.83999999999999986</v>
      </c>
      <c r="O96">
        <f t="shared" si="5"/>
        <v>-1.4941927943647213</v>
      </c>
      <c r="P96">
        <f t="shared" si="6"/>
        <v>8.3458072056352783</v>
      </c>
      <c r="Q96">
        <f t="shared" si="7"/>
        <v>-0.65419279436472166</v>
      </c>
    </row>
    <row r="97" spans="1:17">
      <c r="A97">
        <v>50214753</v>
      </c>
      <c r="B97">
        <v>50214916</v>
      </c>
      <c r="C97">
        <v>9.84</v>
      </c>
      <c r="D97">
        <v>9.64</v>
      </c>
      <c r="E97">
        <v>2459.6891891891901</v>
      </c>
      <c r="F97">
        <v>2853.34684684685</v>
      </c>
      <c r="G97">
        <v>11.1795590731116</v>
      </c>
      <c r="H97">
        <v>11.7021099697946</v>
      </c>
      <c r="I97">
        <v>148.062531411771</v>
      </c>
      <c r="J97">
        <v>233.352705910455</v>
      </c>
      <c r="K97">
        <v>1.3887825092478301</v>
      </c>
      <c r="L97">
        <v>0.78610508926854195</v>
      </c>
      <c r="N97">
        <f t="shared" si="4"/>
        <v>0.19999999999999929</v>
      </c>
      <c r="O97">
        <f t="shared" si="5"/>
        <v>-0.16118583615712911</v>
      </c>
      <c r="P97">
        <f t="shared" si="6"/>
        <v>9.6788141638428709</v>
      </c>
      <c r="Q97">
        <f t="shared" si="7"/>
        <v>3.8814163842870286E-2</v>
      </c>
    </row>
    <row r="98" spans="1:17">
      <c r="A98">
        <v>50214753</v>
      </c>
      <c r="B98">
        <v>50214918</v>
      </c>
      <c r="C98">
        <v>9.84</v>
      </c>
      <c r="D98">
        <v>10.99</v>
      </c>
      <c r="E98">
        <v>2459.6891891891901</v>
      </c>
      <c r="F98">
        <v>1157.28828828829</v>
      </c>
      <c r="G98">
        <v>11.1795590731116</v>
      </c>
      <c r="H98">
        <v>9.0180535112269098</v>
      </c>
      <c r="I98">
        <v>148.062531411771</v>
      </c>
      <c r="J98">
        <v>108.60340094774401</v>
      </c>
      <c r="K98">
        <v>1.3887825092478301</v>
      </c>
      <c r="L98">
        <v>1.13508771615801</v>
      </c>
      <c r="N98">
        <f t="shared" si="4"/>
        <v>1.1500000000000004</v>
      </c>
      <c r="O98">
        <f t="shared" si="5"/>
        <v>0.81859668556363041</v>
      </c>
      <c r="P98">
        <f t="shared" si="6"/>
        <v>10.65859668556363</v>
      </c>
      <c r="Q98">
        <f t="shared" si="7"/>
        <v>-0.33140331443637017</v>
      </c>
    </row>
    <row r="99" spans="1:17">
      <c r="A99">
        <v>50214753</v>
      </c>
      <c r="B99">
        <v>50214931</v>
      </c>
      <c r="C99">
        <v>9.84</v>
      </c>
      <c r="D99">
        <v>9.93</v>
      </c>
      <c r="E99">
        <v>2459.6891891891901</v>
      </c>
      <c r="F99">
        <v>2217.72972972973</v>
      </c>
      <c r="G99">
        <v>11.1795590731116</v>
      </c>
      <c r="H99">
        <v>9.8511049946990799</v>
      </c>
      <c r="I99">
        <v>148.062531411771</v>
      </c>
      <c r="J99">
        <v>193.107841976305</v>
      </c>
      <c r="K99">
        <v>1.3887825092478301</v>
      </c>
      <c r="L99">
        <v>0.77601453156674405</v>
      </c>
      <c r="N99">
        <f t="shared" si="4"/>
        <v>8.9999999999999858E-2</v>
      </c>
      <c r="O99">
        <f t="shared" si="5"/>
        <v>0.11242903471634097</v>
      </c>
      <c r="P99">
        <f t="shared" si="6"/>
        <v>9.9524290347163404</v>
      </c>
      <c r="Q99">
        <f t="shared" si="7"/>
        <v>2.2429034716340723E-2</v>
      </c>
    </row>
    <row r="100" spans="1:17">
      <c r="A100">
        <v>50214753</v>
      </c>
      <c r="B100">
        <v>50214946</v>
      </c>
      <c r="C100">
        <v>9.84</v>
      </c>
      <c r="D100">
        <v>11.02</v>
      </c>
      <c r="E100">
        <v>2459.6891891891901</v>
      </c>
      <c r="F100">
        <v>897.72972972973002</v>
      </c>
      <c r="G100">
        <v>11.1795590731116</v>
      </c>
      <c r="H100">
        <v>8.4521548154745805</v>
      </c>
      <c r="I100">
        <v>148.062531411771</v>
      </c>
      <c r="J100">
        <v>80.207209612629995</v>
      </c>
      <c r="K100">
        <v>1.3887825092478301</v>
      </c>
      <c r="L100">
        <v>0.870361595668668</v>
      </c>
      <c r="N100">
        <f t="shared" si="4"/>
        <v>1.1799999999999997</v>
      </c>
      <c r="O100">
        <f t="shared" si="5"/>
        <v>1.0943365614059799</v>
      </c>
      <c r="P100">
        <f t="shared" si="6"/>
        <v>10.93433656140598</v>
      </c>
      <c r="Q100">
        <f t="shared" si="7"/>
        <v>-8.5663438594020036E-2</v>
      </c>
    </row>
    <row r="101" spans="1:17">
      <c r="A101">
        <v>50214753</v>
      </c>
      <c r="B101">
        <v>50214947</v>
      </c>
      <c r="C101">
        <v>9.84</v>
      </c>
      <c r="D101">
        <v>9.3000000000000007</v>
      </c>
      <c r="E101">
        <v>2459.6891891891901</v>
      </c>
      <c r="F101">
        <v>3613.82882882883</v>
      </c>
      <c r="G101">
        <v>11.1795590731116</v>
      </c>
      <c r="H101">
        <v>11.662609729332299</v>
      </c>
      <c r="I101">
        <v>148.062531411771</v>
      </c>
      <c r="J101">
        <v>217.37570533404499</v>
      </c>
      <c r="K101">
        <v>1.3887825092478301</v>
      </c>
      <c r="L101">
        <v>0.75107298619246998</v>
      </c>
      <c r="N101">
        <f t="shared" si="4"/>
        <v>0.53999999999999915</v>
      </c>
      <c r="O101">
        <f t="shared" si="5"/>
        <v>-0.41771836441391452</v>
      </c>
      <c r="P101">
        <f t="shared" si="6"/>
        <v>9.422281635586085</v>
      </c>
      <c r="Q101">
        <f t="shared" si="7"/>
        <v>0.12228163558608429</v>
      </c>
    </row>
    <row r="102" spans="1:17">
      <c r="A102">
        <v>50214753</v>
      </c>
      <c r="B102">
        <v>50214956</v>
      </c>
      <c r="C102">
        <v>9.84</v>
      </c>
      <c r="D102">
        <v>10.56</v>
      </c>
      <c r="E102">
        <v>2459.6891891891901</v>
      </c>
      <c r="F102">
        <v>1550.45945945946</v>
      </c>
      <c r="G102">
        <v>11.1795590731116</v>
      </c>
      <c r="H102">
        <v>9.8026744435665893</v>
      </c>
      <c r="I102">
        <v>148.062531411771</v>
      </c>
      <c r="J102">
        <v>146.45970822968599</v>
      </c>
      <c r="K102">
        <v>1.3887825092478301</v>
      </c>
      <c r="L102">
        <v>0.801171670486448</v>
      </c>
      <c r="N102">
        <f t="shared" si="4"/>
        <v>0.72000000000000064</v>
      </c>
      <c r="O102">
        <f t="shared" si="5"/>
        <v>0.50104954323351059</v>
      </c>
      <c r="P102">
        <f t="shared" si="6"/>
        <v>10.34104954323351</v>
      </c>
      <c r="Q102">
        <f t="shared" si="7"/>
        <v>-0.21895045676649083</v>
      </c>
    </row>
    <row r="103" spans="1:17">
      <c r="A103">
        <v>50214753</v>
      </c>
      <c r="B103">
        <v>50214959</v>
      </c>
      <c r="C103">
        <v>9.84</v>
      </c>
      <c r="D103">
        <v>10.050000000000001</v>
      </c>
      <c r="E103">
        <v>2459.6891891891901</v>
      </c>
      <c r="F103">
        <v>2092.0090090090098</v>
      </c>
      <c r="G103">
        <v>11.1795590731116</v>
      </c>
      <c r="H103">
        <v>10.6097653512994</v>
      </c>
      <c r="I103">
        <v>148.062531411771</v>
      </c>
      <c r="J103">
        <v>189.02221400338701</v>
      </c>
      <c r="K103">
        <v>1.3887825092478301</v>
      </c>
      <c r="L103">
        <v>1.0938864468449201</v>
      </c>
      <c r="N103">
        <f t="shared" si="4"/>
        <v>0.21000000000000085</v>
      </c>
      <c r="O103">
        <f t="shared" si="5"/>
        <v>0.17579170471645034</v>
      </c>
      <c r="P103">
        <f t="shared" si="6"/>
        <v>10.015791704716451</v>
      </c>
      <c r="Q103">
        <f t="shared" si="7"/>
        <v>-3.4208295283550072E-2</v>
      </c>
    </row>
    <row r="104" spans="1:17">
      <c r="A104">
        <v>50214753</v>
      </c>
      <c r="B104">
        <v>50214969</v>
      </c>
      <c r="C104">
        <v>9.84</v>
      </c>
      <c r="D104">
        <v>7.56</v>
      </c>
      <c r="E104">
        <v>2459.6891891891901</v>
      </c>
      <c r="F104">
        <v>7822.7747747747699</v>
      </c>
      <c r="G104">
        <v>11.1795590731116</v>
      </c>
      <c r="H104">
        <v>26.624997399850699</v>
      </c>
      <c r="I104">
        <v>148.062531411771</v>
      </c>
      <c r="J104">
        <v>245.17345255085499</v>
      </c>
      <c r="K104">
        <v>1.3887825092478301</v>
      </c>
      <c r="L104">
        <v>0.591079180049078</v>
      </c>
      <c r="N104">
        <f t="shared" si="4"/>
        <v>2.2800000000000002</v>
      </c>
      <c r="O104">
        <f t="shared" si="5"/>
        <v>-1.2562014858539423</v>
      </c>
      <c r="P104">
        <f t="shared" si="6"/>
        <v>8.5837985141460571</v>
      </c>
      <c r="Q104">
        <f t="shared" si="7"/>
        <v>1.0237985141460575</v>
      </c>
    </row>
    <row r="105" spans="1:17">
      <c r="A105">
        <v>50214753</v>
      </c>
      <c r="B105">
        <v>50214978</v>
      </c>
      <c r="C105">
        <v>9.84</v>
      </c>
      <c r="D105">
        <v>10.89</v>
      </c>
      <c r="E105">
        <v>2459.6891891891901</v>
      </c>
      <c r="F105">
        <v>1396.6216216216201</v>
      </c>
      <c r="G105">
        <v>11.1795590731116</v>
      </c>
      <c r="H105">
        <v>9.1139097821990198</v>
      </c>
      <c r="I105">
        <v>148.062531411771</v>
      </c>
      <c r="J105">
        <v>131.15440988430601</v>
      </c>
      <c r="K105">
        <v>1.3887825092478301</v>
      </c>
      <c r="L105">
        <v>1.0027167035289299</v>
      </c>
      <c r="N105">
        <f t="shared" si="4"/>
        <v>1.0500000000000007</v>
      </c>
      <c r="O105">
        <f t="shared" si="5"/>
        <v>0.61450367773852943</v>
      </c>
      <c r="P105">
        <f t="shared" si="6"/>
        <v>10.454503677738529</v>
      </c>
      <c r="Q105">
        <f t="shared" si="7"/>
        <v>-0.43549632226147139</v>
      </c>
    </row>
    <row r="106" spans="1:17">
      <c r="A106">
        <v>50214753</v>
      </c>
      <c r="B106">
        <v>50214986</v>
      </c>
      <c r="C106">
        <v>9.84</v>
      </c>
      <c r="D106">
        <v>11.51</v>
      </c>
      <c r="E106">
        <v>2459.6891891891901</v>
      </c>
      <c r="F106">
        <v>581.30150753768805</v>
      </c>
      <c r="G106">
        <v>11.1795590731116</v>
      </c>
      <c r="H106">
        <v>9.7091616134230794</v>
      </c>
      <c r="I106">
        <v>148.062531411771</v>
      </c>
      <c r="J106">
        <v>35.928368974188203</v>
      </c>
      <c r="K106">
        <v>1.3887825092478301</v>
      </c>
      <c r="L106">
        <v>0.75714665927763003</v>
      </c>
      <c r="N106">
        <f t="shared" si="4"/>
        <v>1.67</v>
      </c>
      <c r="O106">
        <f t="shared" si="5"/>
        <v>1.5661969576944688</v>
      </c>
      <c r="P106">
        <f t="shared" si="6"/>
        <v>11.406196957694469</v>
      </c>
      <c r="Q106">
        <f t="shared" si="7"/>
        <v>-0.10380304230553072</v>
      </c>
    </row>
    <row r="107" spans="1:17">
      <c r="A107">
        <v>50214753</v>
      </c>
      <c r="B107">
        <v>50214849</v>
      </c>
      <c r="C107">
        <v>9.84</v>
      </c>
      <c r="D107">
        <v>9.41</v>
      </c>
      <c r="E107">
        <v>2459.6891891891901</v>
      </c>
      <c r="F107">
        <v>1840.8928571428601</v>
      </c>
      <c r="G107">
        <v>11.1795590731116</v>
      </c>
      <c r="H107">
        <v>48.098027850869499</v>
      </c>
      <c r="I107">
        <v>148.062531411771</v>
      </c>
      <c r="J107">
        <v>189.64496779096299</v>
      </c>
      <c r="K107">
        <v>1.3887825092478301</v>
      </c>
      <c r="L107">
        <v>5.6421739397167299</v>
      </c>
      <c r="N107">
        <f t="shared" si="4"/>
        <v>0.42999999999999972</v>
      </c>
      <c r="O107">
        <f t="shared" si="5"/>
        <v>0.31462929927375322</v>
      </c>
      <c r="P107">
        <f t="shared" si="6"/>
        <v>10.154629299273752</v>
      </c>
      <c r="Q107">
        <f t="shared" si="7"/>
        <v>0.74462929927375221</v>
      </c>
    </row>
    <row r="108" spans="1:17">
      <c r="A108">
        <v>50214785</v>
      </c>
      <c r="B108">
        <v>50214812</v>
      </c>
      <c r="C108">
        <v>10.99</v>
      </c>
      <c r="D108">
        <v>9.52</v>
      </c>
      <c r="E108">
        <v>1267.5450450450501</v>
      </c>
      <c r="F108">
        <v>3862.78828828829</v>
      </c>
      <c r="G108">
        <v>7.7115210171936397</v>
      </c>
      <c r="H108">
        <v>15.4373155167404</v>
      </c>
      <c r="I108">
        <v>99.137719847011695</v>
      </c>
      <c r="J108">
        <v>204.49472616066799</v>
      </c>
      <c r="K108">
        <v>1.2382125796977199</v>
      </c>
      <c r="L108">
        <v>0.800110973527974</v>
      </c>
      <c r="N108">
        <f t="shared" si="4"/>
        <v>1.4700000000000006</v>
      </c>
      <c r="O108">
        <f t="shared" si="5"/>
        <v>-1.2098437601989027</v>
      </c>
      <c r="P108">
        <f t="shared" si="6"/>
        <v>9.7801562398010979</v>
      </c>
      <c r="Q108">
        <f t="shared" si="7"/>
        <v>0.26015623980109837</v>
      </c>
    </row>
    <row r="109" spans="1:17">
      <c r="A109">
        <v>50214785</v>
      </c>
      <c r="B109">
        <v>50214832</v>
      </c>
      <c r="C109">
        <v>10.99</v>
      </c>
      <c r="D109">
        <v>10.119999999999999</v>
      </c>
      <c r="E109">
        <v>1267.5450450450501</v>
      </c>
      <c r="F109">
        <v>2486.8243243243201</v>
      </c>
      <c r="G109">
        <v>7.7115210171936397</v>
      </c>
      <c r="H109">
        <v>10.906444637408599</v>
      </c>
      <c r="I109">
        <v>99.137719847011695</v>
      </c>
      <c r="J109">
        <v>165.28002401414301</v>
      </c>
      <c r="K109">
        <v>1.2382125796977199</v>
      </c>
      <c r="L109">
        <v>1.4936029858672399</v>
      </c>
      <c r="N109">
        <f t="shared" si="4"/>
        <v>0.87000000000000099</v>
      </c>
      <c r="O109">
        <f t="shared" si="5"/>
        <v>-0.7317042619209907</v>
      </c>
      <c r="P109">
        <f t="shared" si="6"/>
        <v>10.25829573807901</v>
      </c>
      <c r="Q109">
        <f t="shared" si="7"/>
        <v>0.13829573807901063</v>
      </c>
    </row>
    <row r="110" spans="1:17">
      <c r="A110">
        <v>50214785</v>
      </c>
      <c r="B110">
        <v>50214839</v>
      </c>
      <c r="C110">
        <v>10.99</v>
      </c>
      <c r="D110">
        <v>6.53</v>
      </c>
      <c r="E110">
        <v>1267.5450450450501</v>
      </c>
      <c r="F110">
        <v>10927.472972973001</v>
      </c>
      <c r="G110">
        <v>7.7115210171936397</v>
      </c>
      <c r="H110">
        <v>16.587591411072001</v>
      </c>
      <c r="I110">
        <v>99.137719847011695</v>
      </c>
      <c r="J110">
        <v>260.195175149151</v>
      </c>
      <c r="K110">
        <v>1.2382125796977199</v>
      </c>
      <c r="L110">
        <v>0.53563400541467499</v>
      </c>
      <c r="N110">
        <f t="shared" si="4"/>
        <v>4.46</v>
      </c>
      <c r="O110">
        <f t="shared" si="5"/>
        <v>-2.3388908477846915</v>
      </c>
      <c r="P110">
        <f t="shared" si="6"/>
        <v>8.6511091522153087</v>
      </c>
      <c r="Q110">
        <f t="shared" si="7"/>
        <v>2.1211091522153085</v>
      </c>
    </row>
    <row r="111" spans="1:17">
      <c r="A111">
        <v>50214785</v>
      </c>
      <c r="B111">
        <v>50214848</v>
      </c>
      <c r="C111">
        <v>10.99</v>
      </c>
      <c r="D111">
        <v>8.1300000000000008</v>
      </c>
      <c r="E111">
        <v>1267.5450450450501</v>
      </c>
      <c r="F111">
        <v>5668.2342342342299</v>
      </c>
      <c r="G111">
        <v>7.7115210171936397</v>
      </c>
      <c r="H111">
        <v>25.4555650683983</v>
      </c>
      <c r="I111">
        <v>99.137719847011695</v>
      </c>
      <c r="J111">
        <v>236.337781260908</v>
      </c>
      <c r="K111">
        <v>1.2382125796977199</v>
      </c>
      <c r="L111">
        <v>0.38354250009555702</v>
      </c>
      <c r="N111">
        <f t="shared" si="4"/>
        <v>2.8599999999999994</v>
      </c>
      <c r="O111">
        <f t="shared" si="5"/>
        <v>-1.6262109670913003</v>
      </c>
      <c r="P111">
        <f t="shared" si="6"/>
        <v>9.3637890329087003</v>
      </c>
      <c r="Q111">
        <f t="shared" si="7"/>
        <v>1.2337890329086996</v>
      </c>
    </row>
    <row r="112" spans="1:17">
      <c r="A112">
        <v>50214785</v>
      </c>
      <c r="B112">
        <v>50214856</v>
      </c>
      <c r="C112">
        <v>10.99</v>
      </c>
      <c r="D112">
        <v>10.68</v>
      </c>
      <c r="E112">
        <v>1267.5450450450501</v>
      </c>
      <c r="F112">
        <v>1541.0540540540501</v>
      </c>
      <c r="G112">
        <v>7.7115210171936397</v>
      </c>
      <c r="H112">
        <v>9.7456965162803595</v>
      </c>
      <c r="I112">
        <v>99.137719847011695</v>
      </c>
      <c r="J112">
        <v>122.050329555912</v>
      </c>
      <c r="K112">
        <v>1.2382125796977199</v>
      </c>
      <c r="L112">
        <v>1.5572686870877299</v>
      </c>
      <c r="N112">
        <f t="shared" si="4"/>
        <v>0.3100000000000005</v>
      </c>
      <c r="O112">
        <f t="shared" si="5"/>
        <v>-0.21213617601595416</v>
      </c>
      <c r="P112">
        <f t="shared" si="6"/>
        <v>10.777863823984045</v>
      </c>
      <c r="Q112">
        <f t="shared" si="7"/>
        <v>9.7863823984045695E-2</v>
      </c>
    </row>
    <row r="113" spans="1:17">
      <c r="A113">
        <v>50214785</v>
      </c>
      <c r="B113">
        <v>50214861</v>
      </c>
      <c r="C113">
        <v>10.99</v>
      </c>
      <c r="D113">
        <v>9.83</v>
      </c>
      <c r="E113">
        <v>1267.5450450450501</v>
      </c>
      <c r="F113">
        <v>2805.2477477477501</v>
      </c>
      <c r="G113">
        <v>7.7115210171936397</v>
      </c>
      <c r="H113">
        <v>11.6719903101909</v>
      </c>
      <c r="I113">
        <v>99.137719847011695</v>
      </c>
      <c r="J113">
        <v>206.03576730445499</v>
      </c>
      <c r="K113">
        <v>1.2382125796977199</v>
      </c>
      <c r="L113">
        <v>0.71971567160249295</v>
      </c>
      <c r="N113">
        <f t="shared" si="4"/>
        <v>1.1600000000000001</v>
      </c>
      <c r="O113">
        <f t="shared" si="5"/>
        <v>-0.86251955113450429</v>
      </c>
      <c r="P113">
        <f t="shared" si="6"/>
        <v>10.127480448865496</v>
      </c>
      <c r="Q113">
        <f t="shared" si="7"/>
        <v>0.29748044886549607</v>
      </c>
    </row>
    <row r="114" spans="1:17">
      <c r="A114">
        <v>50214785</v>
      </c>
      <c r="B114">
        <v>50214867</v>
      </c>
      <c r="C114">
        <v>10.99</v>
      </c>
      <c r="D114">
        <v>8.56</v>
      </c>
      <c r="E114">
        <v>1267.5450450450501</v>
      </c>
      <c r="F114">
        <v>5108.4054054054104</v>
      </c>
      <c r="G114">
        <v>7.7115210171936397</v>
      </c>
      <c r="H114">
        <v>37.792742194533197</v>
      </c>
      <c r="I114">
        <v>99.137719847011695</v>
      </c>
      <c r="J114">
        <v>219.87366008373499</v>
      </c>
      <c r="K114">
        <v>1.2382125796977199</v>
      </c>
      <c r="L114">
        <v>0.500676553149077</v>
      </c>
      <c r="N114">
        <f t="shared" si="4"/>
        <v>2.4299999999999997</v>
      </c>
      <c r="O114">
        <f t="shared" si="5"/>
        <v>-1.5133048846620887</v>
      </c>
      <c r="P114">
        <f t="shared" si="6"/>
        <v>9.4766951153379111</v>
      </c>
      <c r="Q114">
        <f t="shared" si="7"/>
        <v>0.91669511533791059</v>
      </c>
    </row>
    <row r="115" spans="1:17">
      <c r="A115">
        <v>50214785</v>
      </c>
      <c r="B115">
        <v>50214873</v>
      </c>
      <c r="C115">
        <v>10.99</v>
      </c>
      <c r="D115">
        <v>9.15</v>
      </c>
      <c r="E115">
        <v>1267.5450450450501</v>
      </c>
      <c r="F115">
        <v>3858.27027027027</v>
      </c>
      <c r="G115">
        <v>7.7115210171936397</v>
      </c>
      <c r="H115">
        <v>12.833095207255599</v>
      </c>
      <c r="I115">
        <v>99.137719847011695</v>
      </c>
      <c r="J115">
        <v>217.388286845446</v>
      </c>
      <c r="K115">
        <v>1.2382125796977199</v>
      </c>
      <c r="L115">
        <v>0.50225953418189195</v>
      </c>
      <c r="N115">
        <f t="shared" si="4"/>
        <v>1.8399999999999999</v>
      </c>
      <c r="O115">
        <f t="shared" si="5"/>
        <v>-1.2085731115543965</v>
      </c>
      <c r="P115">
        <f t="shared" si="6"/>
        <v>9.781426888445603</v>
      </c>
      <c r="Q115">
        <f t="shared" si="7"/>
        <v>0.63142688844560269</v>
      </c>
    </row>
    <row r="116" spans="1:17">
      <c r="A116">
        <v>50214785</v>
      </c>
      <c r="B116">
        <v>50214887</v>
      </c>
      <c r="C116">
        <v>10.99</v>
      </c>
      <c r="D116">
        <v>11.99</v>
      </c>
      <c r="E116">
        <v>1267.5450450450501</v>
      </c>
      <c r="F116">
        <v>655.43428571428603</v>
      </c>
      <c r="G116">
        <v>7.7115210171936397</v>
      </c>
      <c r="H116">
        <v>8.1554909396352304</v>
      </c>
      <c r="I116">
        <v>99.137719847011695</v>
      </c>
      <c r="J116">
        <v>33.063659889690904</v>
      </c>
      <c r="K116">
        <v>1.2382125796977199</v>
      </c>
      <c r="L116">
        <v>0.84436320518770402</v>
      </c>
      <c r="N116">
        <f t="shared" si="4"/>
        <v>1</v>
      </c>
      <c r="O116">
        <f t="shared" si="5"/>
        <v>0.71608561588660524</v>
      </c>
      <c r="P116">
        <f t="shared" si="6"/>
        <v>11.706085615886606</v>
      </c>
      <c r="Q116">
        <f t="shared" si="7"/>
        <v>-0.28391438411339465</v>
      </c>
    </row>
    <row r="117" spans="1:17">
      <c r="A117">
        <v>50214785</v>
      </c>
      <c r="B117">
        <v>50214890</v>
      </c>
      <c r="C117">
        <v>10.99</v>
      </c>
      <c r="D117">
        <v>8.82</v>
      </c>
      <c r="E117">
        <v>1267.5450450450501</v>
      </c>
      <c r="F117">
        <v>4553.3153153153198</v>
      </c>
      <c r="G117">
        <v>7.7115210171936397</v>
      </c>
      <c r="H117">
        <v>18.731452113218101</v>
      </c>
      <c r="I117">
        <v>99.137719847011695</v>
      </c>
      <c r="J117">
        <v>236.690014971702</v>
      </c>
      <c r="K117">
        <v>1.2382125796977199</v>
      </c>
      <c r="L117">
        <v>0.40908730268759802</v>
      </c>
      <c r="N117">
        <f t="shared" si="4"/>
        <v>2.17</v>
      </c>
      <c r="O117">
        <f t="shared" si="5"/>
        <v>-1.3884108104232242</v>
      </c>
      <c r="P117">
        <f t="shared" si="6"/>
        <v>9.6015891895767762</v>
      </c>
      <c r="Q117">
        <f t="shared" si="7"/>
        <v>0.78158918957677592</v>
      </c>
    </row>
    <row r="118" spans="1:17">
      <c r="A118">
        <v>50214785</v>
      </c>
      <c r="B118">
        <v>50214892</v>
      </c>
      <c r="C118">
        <v>10.99</v>
      </c>
      <c r="D118">
        <v>9.2200000000000006</v>
      </c>
      <c r="E118">
        <v>1267.5450450450501</v>
      </c>
      <c r="F118">
        <v>3610.22972972973</v>
      </c>
      <c r="G118">
        <v>7.7115210171936397</v>
      </c>
      <c r="H118">
        <v>12.7920657734856</v>
      </c>
      <c r="I118">
        <v>99.137719847011695</v>
      </c>
      <c r="J118">
        <v>198.62881047731901</v>
      </c>
      <c r="K118">
        <v>1.2382125796977199</v>
      </c>
      <c r="L118">
        <v>0.60675550738976403</v>
      </c>
      <c r="N118">
        <f t="shared" si="4"/>
        <v>1.7699999999999996</v>
      </c>
      <c r="O118">
        <f t="shared" si="5"/>
        <v>-1.1364285908479423</v>
      </c>
      <c r="P118">
        <f t="shared" si="6"/>
        <v>9.8535714091520585</v>
      </c>
      <c r="Q118">
        <f t="shared" si="7"/>
        <v>0.6335714091520579</v>
      </c>
    </row>
    <row r="119" spans="1:17">
      <c r="A119">
        <v>50214785</v>
      </c>
      <c r="B119">
        <v>50214896</v>
      </c>
      <c r="C119">
        <v>10.99</v>
      </c>
      <c r="D119">
        <v>10.54</v>
      </c>
      <c r="E119">
        <v>1267.5450450450501</v>
      </c>
      <c r="F119">
        <v>1434.1891891891901</v>
      </c>
      <c r="G119">
        <v>7.7115210171936397</v>
      </c>
      <c r="H119">
        <v>8.7008140262776408</v>
      </c>
      <c r="I119">
        <v>99.137719847011695</v>
      </c>
      <c r="J119">
        <v>88.600110186061798</v>
      </c>
      <c r="K119">
        <v>1.2382125796977199</v>
      </c>
      <c r="L119">
        <v>1.05303207653373</v>
      </c>
      <c r="N119">
        <f t="shared" si="4"/>
        <v>0.45000000000000107</v>
      </c>
      <c r="O119">
        <f t="shared" si="5"/>
        <v>-0.13410760648605133</v>
      </c>
      <c r="P119">
        <f t="shared" si="6"/>
        <v>10.855892393513949</v>
      </c>
      <c r="Q119">
        <f t="shared" si="7"/>
        <v>0.31589239351395015</v>
      </c>
    </row>
    <row r="120" spans="1:17">
      <c r="A120">
        <v>50214785</v>
      </c>
      <c r="B120">
        <v>50214903</v>
      </c>
      <c r="C120">
        <v>10.99</v>
      </c>
      <c r="D120">
        <v>9</v>
      </c>
      <c r="E120">
        <v>1267.5450450450501</v>
      </c>
      <c r="F120">
        <v>9739.9639639639609</v>
      </c>
      <c r="G120">
        <v>7.7115210171936397</v>
      </c>
      <c r="H120">
        <v>20.885763444901901</v>
      </c>
      <c r="I120">
        <v>99.137719847011695</v>
      </c>
      <c r="J120">
        <v>255.35637811245701</v>
      </c>
      <c r="K120">
        <v>1.2382125796977199</v>
      </c>
      <c r="L120">
        <v>0.83422152034345998</v>
      </c>
      <c r="N120">
        <f t="shared" si="4"/>
        <v>1.9900000000000002</v>
      </c>
      <c r="O120">
        <f t="shared" si="5"/>
        <v>-2.2139848704233169</v>
      </c>
      <c r="P120">
        <f t="shared" si="6"/>
        <v>8.7760151295766828</v>
      </c>
      <c r="Q120">
        <f t="shared" si="7"/>
        <v>-0.22398487042331716</v>
      </c>
    </row>
    <row r="121" spans="1:17">
      <c r="A121">
        <v>50214785</v>
      </c>
      <c r="B121">
        <v>50214916</v>
      </c>
      <c r="C121">
        <v>10.99</v>
      </c>
      <c r="D121">
        <v>9.64</v>
      </c>
      <c r="E121">
        <v>1267.5450450450501</v>
      </c>
      <c r="F121">
        <v>2853.34684684685</v>
      </c>
      <c r="G121">
        <v>7.7115210171936397</v>
      </c>
      <c r="H121">
        <v>11.7021099697946</v>
      </c>
      <c r="I121">
        <v>99.137719847011695</v>
      </c>
      <c r="J121">
        <v>233.352705910455</v>
      </c>
      <c r="K121">
        <v>1.2382125796977199</v>
      </c>
      <c r="L121">
        <v>0.78610508926854195</v>
      </c>
      <c r="N121">
        <f t="shared" si="4"/>
        <v>1.3499999999999996</v>
      </c>
      <c r="O121">
        <f t="shared" si="5"/>
        <v>-0.88097791221572486</v>
      </c>
      <c r="P121">
        <f t="shared" si="6"/>
        <v>10.109022087784275</v>
      </c>
      <c r="Q121">
        <f t="shared" si="7"/>
        <v>0.46902208778427479</v>
      </c>
    </row>
    <row r="122" spans="1:17">
      <c r="A122">
        <v>50214785</v>
      </c>
      <c r="B122">
        <v>50214918</v>
      </c>
      <c r="C122">
        <v>10.99</v>
      </c>
      <c r="D122">
        <v>10.99</v>
      </c>
      <c r="E122">
        <v>1267.5450450450501</v>
      </c>
      <c r="F122">
        <v>1157.28828828829</v>
      </c>
      <c r="G122">
        <v>7.7115210171936397</v>
      </c>
      <c r="H122">
        <v>9.0180535112269098</v>
      </c>
      <c r="I122">
        <v>99.137719847011695</v>
      </c>
      <c r="J122">
        <v>108.60340094774401</v>
      </c>
      <c r="K122">
        <v>1.2382125796977199</v>
      </c>
      <c r="L122">
        <v>1.13508771615801</v>
      </c>
      <c r="N122">
        <f t="shared" si="4"/>
        <v>0</v>
      </c>
      <c r="O122">
        <f t="shared" si="5"/>
        <v>9.8804609505034446E-2</v>
      </c>
      <c r="P122">
        <f t="shared" si="6"/>
        <v>11.088804609505035</v>
      </c>
      <c r="Q122">
        <f t="shared" si="7"/>
        <v>9.8804609505034335E-2</v>
      </c>
    </row>
    <row r="123" spans="1:17">
      <c r="A123">
        <v>50214785</v>
      </c>
      <c r="B123">
        <v>50214931</v>
      </c>
      <c r="C123">
        <v>10.99</v>
      </c>
      <c r="D123">
        <v>9.93</v>
      </c>
      <c r="E123">
        <v>1267.5450450450501</v>
      </c>
      <c r="F123">
        <v>2217.72972972973</v>
      </c>
      <c r="G123">
        <v>7.7115210171936397</v>
      </c>
      <c r="H123">
        <v>9.8511049946990799</v>
      </c>
      <c r="I123">
        <v>99.137719847011695</v>
      </c>
      <c r="J123">
        <v>193.107841976305</v>
      </c>
      <c r="K123">
        <v>1.2382125796977199</v>
      </c>
      <c r="L123">
        <v>0.77601453156674405</v>
      </c>
      <c r="N123">
        <f t="shared" si="4"/>
        <v>1.0600000000000005</v>
      </c>
      <c r="O123">
        <f t="shared" si="5"/>
        <v>-0.60736304134225472</v>
      </c>
      <c r="P123">
        <f t="shared" si="6"/>
        <v>10.382636958657745</v>
      </c>
      <c r="Q123">
        <f t="shared" si="7"/>
        <v>0.45263695865774523</v>
      </c>
    </row>
    <row r="124" spans="1:17">
      <c r="A124">
        <v>50214785</v>
      </c>
      <c r="B124">
        <v>50214946</v>
      </c>
      <c r="C124">
        <v>10.99</v>
      </c>
      <c r="D124">
        <v>11.02</v>
      </c>
      <c r="E124">
        <v>1267.5450450450501</v>
      </c>
      <c r="F124">
        <v>897.72972972973002</v>
      </c>
      <c r="G124">
        <v>7.7115210171936397</v>
      </c>
      <c r="H124">
        <v>8.4521548154745805</v>
      </c>
      <c r="I124">
        <v>99.137719847011695</v>
      </c>
      <c r="J124">
        <v>80.207209612629995</v>
      </c>
      <c r="K124">
        <v>1.2382125796977199</v>
      </c>
      <c r="L124">
        <v>0.870361595668668</v>
      </c>
      <c r="N124">
        <f t="shared" si="4"/>
        <v>2.9999999999999361E-2</v>
      </c>
      <c r="O124">
        <f t="shared" si="5"/>
        <v>0.37454448534738405</v>
      </c>
      <c r="P124">
        <f t="shared" si="6"/>
        <v>11.364544485347384</v>
      </c>
      <c r="Q124">
        <f t="shared" si="7"/>
        <v>0.34454448534738447</v>
      </c>
    </row>
    <row r="125" spans="1:17">
      <c r="A125">
        <v>50214785</v>
      </c>
      <c r="B125">
        <v>50214947</v>
      </c>
      <c r="C125">
        <v>10.99</v>
      </c>
      <c r="D125">
        <v>9.3000000000000007</v>
      </c>
      <c r="E125">
        <v>1267.5450450450501</v>
      </c>
      <c r="F125">
        <v>3613.82882882883</v>
      </c>
      <c r="G125">
        <v>7.7115210171936397</v>
      </c>
      <c r="H125">
        <v>11.662609729332299</v>
      </c>
      <c r="I125">
        <v>99.137719847011695</v>
      </c>
      <c r="J125">
        <v>217.37570533404499</v>
      </c>
      <c r="K125">
        <v>1.2382125796977199</v>
      </c>
      <c r="L125">
        <v>0.75107298619246998</v>
      </c>
      <c r="N125">
        <f t="shared" si="4"/>
        <v>1.6899999999999995</v>
      </c>
      <c r="O125">
        <f t="shared" si="5"/>
        <v>-1.1375104404725105</v>
      </c>
      <c r="P125">
        <f t="shared" si="6"/>
        <v>9.8524895595274895</v>
      </c>
      <c r="Q125">
        <f t="shared" si="7"/>
        <v>0.55248955952748879</v>
      </c>
    </row>
    <row r="126" spans="1:17">
      <c r="A126">
        <v>50214785</v>
      </c>
      <c r="B126">
        <v>50214956</v>
      </c>
      <c r="C126">
        <v>10.99</v>
      </c>
      <c r="D126">
        <v>10.56</v>
      </c>
      <c r="E126">
        <v>1267.5450450450501</v>
      </c>
      <c r="F126">
        <v>1550.45945945946</v>
      </c>
      <c r="G126">
        <v>7.7115210171936397</v>
      </c>
      <c r="H126">
        <v>9.8026744435665893</v>
      </c>
      <c r="I126">
        <v>99.137719847011695</v>
      </c>
      <c r="J126">
        <v>146.45970822968599</v>
      </c>
      <c r="K126">
        <v>1.2382125796977199</v>
      </c>
      <c r="L126">
        <v>0.801171670486448</v>
      </c>
      <c r="N126">
        <f t="shared" si="4"/>
        <v>0.42999999999999972</v>
      </c>
      <c r="O126">
        <f t="shared" si="5"/>
        <v>-0.21874253282508532</v>
      </c>
      <c r="P126">
        <f t="shared" si="6"/>
        <v>10.771257467174914</v>
      </c>
      <c r="Q126">
        <f t="shared" si="7"/>
        <v>0.21125746717491367</v>
      </c>
    </row>
    <row r="127" spans="1:17">
      <c r="A127">
        <v>50214785</v>
      </c>
      <c r="B127">
        <v>50214959</v>
      </c>
      <c r="C127">
        <v>10.99</v>
      </c>
      <c r="D127">
        <v>10.050000000000001</v>
      </c>
      <c r="E127">
        <v>1267.5450450450501</v>
      </c>
      <c r="F127">
        <v>2092.0090090090098</v>
      </c>
      <c r="G127">
        <v>7.7115210171936397</v>
      </c>
      <c r="H127">
        <v>10.6097653512994</v>
      </c>
      <c r="I127">
        <v>99.137719847011695</v>
      </c>
      <c r="J127">
        <v>189.02221400338701</v>
      </c>
      <c r="K127">
        <v>1.2382125796977199</v>
      </c>
      <c r="L127">
        <v>1.0938864468449201</v>
      </c>
      <c r="N127">
        <f t="shared" si="4"/>
        <v>0.9399999999999995</v>
      </c>
      <c r="O127">
        <f t="shared" si="5"/>
        <v>-0.54400037134214541</v>
      </c>
      <c r="P127">
        <f t="shared" si="6"/>
        <v>10.445999628657855</v>
      </c>
      <c r="Q127">
        <f t="shared" si="7"/>
        <v>0.39599962865785443</v>
      </c>
    </row>
    <row r="128" spans="1:17">
      <c r="A128">
        <v>50214785</v>
      </c>
      <c r="B128">
        <v>50214969</v>
      </c>
      <c r="C128">
        <v>10.99</v>
      </c>
      <c r="D128">
        <v>7.56</v>
      </c>
      <c r="E128">
        <v>1267.5450450450501</v>
      </c>
      <c r="F128">
        <v>7822.7747747747699</v>
      </c>
      <c r="G128">
        <v>7.7115210171936397</v>
      </c>
      <c r="H128">
        <v>26.624997399850699</v>
      </c>
      <c r="I128">
        <v>99.137719847011695</v>
      </c>
      <c r="J128">
        <v>245.17345255085499</v>
      </c>
      <c r="K128">
        <v>1.2382125796977199</v>
      </c>
      <c r="L128">
        <v>0.591079180049078</v>
      </c>
      <c r="N128">
        <f t="shared" si="4"/>
        <v>3.4300000000000006</v>
      </c>
      <c r="O128">
        <f t="shared" si="5"/>
        <v>-1.9759935619125382</v>
      </c>
      <c r="P128">
        <f t="shared" si="6"/>
        <v>9.0140064380874616</v>
      </c>
      <c r="Q128">
        <f t="shared" si="7"/>
        <v>1.454006438087462</v>
      </c>
    </row>
    <row r="129" spans="1:17">
      <c r="A129">
        <v>50214785</v>
      </c>
      <c r="B129">
        <v>50214978</v>
      </c>
      <c r="C129">
        <v>10.99</v>
      </c>
      <c r="D129">
        <v>10.89</v>
      </c>
      <c r="E129">
        <v>1267.5450450450501</v>
      </c>
      <c r="F129">
        <v>1396.6216216216201</v>
      </c>
      <c r="G129">
        <v>7.7115210171936397</v>
      </c>
      <c r="H129">
        <v>9.1139097821990198</v>
      </c>
      <c r="I129">
        <v>99.137719847011695</v>
      </c>
      <c r="J129">
        <v>131.15440988430601</v>
      </c>
      <c r="K129">
        <v>1.2382125796977199</v>
      </c>
      <c r="L129">
        <v>1.0027167035289299</v>
      </c>
      <c r="N129">
        <f t="shared" si="4"/>
        <v>9.9999999999999645E-2</v>
      </c>
      <c r="O129">
        <f t="shared" si="5"/>
        <v>-0.10528839832006645</v>
      </c>
      <c r="P129">
        <f t="shared" si="6"/>
        <v>10.884711601679934</v>
      </c>
      <c r="Q129">
        <f t="shared" si="7"/>
        <v>-5.2883983200668894E-3</v>
      </c>
    </row>
    <row r="130" spans="1:17">
      <c r="A130">
        <v>50214785</v>
      </c>
      <c r="B130">
        <v>50214986</v>
      </c>
      <c r="C130">
        <v>10.99</v>
      </c>
      <c r="D130">
        <v>11.51</v>
      </c>
      <c r="E130">
        <v>1267.5450450450501</v>
      </c>
      <c r="F130">
        <v>581.30150753768805</v>
      </c>
      <c r="G130">
        <v>7.7115210171936397</v>
      </c>
      <c r="H130">
        <v>9.7091616134230794</v>
      </c>
      <c r="I130">
        <v>99.137719847011695</v>
      </c>
      <c r="J130">
        <v>35.928368974188203</v>
      </c>
      <c r="K130">
        <v>1.2382125796977199</v>
      </c>
      <c r="L130">
        <v>0.75714665927763003</v>
      </c>
      <c r="N130">
        <f t="shared" si="4"/>
        <v>0.51999999999999957</v>
      </c>
      <c r="O130">
        <f t="shared" si="5"/>
        <v>0.8464048816358728</v>
      </c>
      <c r="P130">
        <f t="shared" si="6"/>
        <v>11.836404881635874</v>
      </c>
      <c r="Q130">
        <f t="shared" si="7"/>
        <v>0.32640488163587378</v>
      </c>
    </row>
    <row r="131" spans="1:17">
      <c r="A131">
        <v>50214785</v>
      </c>
      <c r="B131">
        <v>50214849</v>
      </c>
      <c r="C131">
        <v>10.99</v>
      </c>
      <c r="D131">
        <v>9.41</v>
      </c>
      <c r="E131">
        <v>1267.5450450450501</v>
      </c>
      <c r="F131">
        <v>1840.8928571428601</v>
      </c>
      <c r="G131">
        <v>7.7115210171936397</v>
      </c>
      <c r="H131">
        <v>48.098027850869499</v>
      </c>
      <c r="I131">
        <v>99.137719847011695</v>
      </c>
      <c r="J131">
        <v>189.64496779096299</v>
      </c>
      <c r="K131">
        <v>1.2382125796977199</v>
      </c>
      <c r="L131">
        <v>5.6421739397167299</v>
      </c>
      <c r="N131">
        <f t="shared" ref="N131:N194" si="8">ABS(C131-D131)</f>
        <v>1.58</v>
      </c>
      <c r="O131">
        <f t="shared" ref="O131:O194" si="9">2.5 *LOG10(E131/F131)</f>
        <v>-0.40516277678484264</v>
      </c>
      <c r="P131">
        <f t="shared" ref="P131:P194" si="10">O131 + C131</f>
        <v>10.584837223215157</v>
      </c>
      <c r="Q131">
        <f t="shared" ref="Q131:Q194" si="11">P131-D131</f>
        <v>1.1748372232151567</v>
      </c>
    </row>
    <row r="132" spans="1:17">
      <c r="A132">
        <v>50214812</v>
      </c>
      <c r="B132">
        <v>50214832</v>
      </c>
      <c r="C132">
        <v>9.52</v>
      </c>
      <c r="D132">
        <v>10.119999999999999</v>
      </c>
      <c r="E132">
        <v>3862.78828828829</v>
      </c>
      <c r="F132">
        <v>2486.8243243243201</v>
      </c>
      <c r="G132">
        <v>15.4373155167404</v>
      </c>
      <c r="H132">
        <v>10.906444637408599</v>
      </c>
      <c r="I132">
        <v>204.49472616066799</v>
      </c>
      <c r="J132">
        <v>165.28002401414301</v>
      </c>
      <c r="K132">
        <v>0.800110973527974</v>
      </c>
      <c r="L132">
        <v>1.4936029858672399</v>
      </c>
      <c r="N132">
        <f t="shared" si="8"/>
        <v>0.59999999999999964</v>
      </c>
      <c r="O132">
        <f t="shared" si="9"/>
        <v>0.47813949827791202</v>
      </c>
      <c r="P132">
        <f t="shared" si="10"/>
        <v>9.9981394982779115</v>
      </c>
      <c r="Q132">
        <f t="shared" si="11"/>
        <v>-0.12186050172208773</v>
      </c>
    </row>
    <row r="133" spans="1:17">
      <c r="A133">
        <v>50214812</v>
      </c>
      <c r="B133">
        <v>50214839</v>
      </c>
      <c r="C133">
        <v>9.52</v>
      </c>
      <c r="D133">
        <v>6.53</v>
      </c>
      <c r="E133">
        <v>3862.78828828829</v>
      </c>
      <c r="F133">
        <v>10927.472972973001</v>
      </c>
      <c r="G133">
        <v>15.4373155167404</v>
      </c>
      <c r="H133">
        <v>16.587591411072001</v>
      </c>
      <c r="I133">
        <v>204.49472616066799</v>
      </c>
      <c r="J133">
        <v>260.195175149151</v>
      </c>
      <c r="K133">
        <v>0.800110973527974</v>
      </c>
      <c r="L133">
        <v>0.53563400541467499</v>
      </c>
      <c r="N133">
        <f t="shared" si="8"/>
        <v>2.9899999999999993</v>
      </c>
      <c r="O133">
        <f t="shared" si="9"/>
        <v>-1.1290470875857888</v>
      </c>
      <c r="P133">
        <f t="shared" si="10"/>
        <v>8.3909529124142104</v>
      </c>
      <c r="Q133">
        <f t="shared" si="11"/>
        <v>1.8609529124142101</v>
      </c>
    </row>
    <row r="134" spans="1:17">
      <c r="A134">
        <v>50214812</v>
      </c>
      <c r="B134">
        <v>50214848</v>
      </c>
      <c r="C134">
        <v>9.52</v>
      </c>
      <c r="D134">
        <v>8.1300000000000008</v>
      </c>
      <c r="E134">
        <v>3862.78828828829</v>
      </c>
      <c r="F134">
        <v>5668.2342342342299</v>
      </c>
      <c r="G134">
        <v>15.4373155167404</v>
      </c>
      <c r="H134">
        <v>25.4555650683983</v>
      </c>
      <c r="I134">
        <v>204.49472616066799</v>
      </c>
      <c r="J134">
        <v>236.337781260908</v>
      </c>
      <c r="K134">
        <v>0.800110973527974</v>
      </c>
      <c r="L134">
        <v>0.38354250009555702</v>
      </c>
      <c r="N134">
        <f t="shared" si="8"/>
        <v>1.3899999999999988</v>
      </c>
      <c r="O134">
        <f t="shared" si="9"/>
        <v>-0.41636720689239748</v>
      </c>
      <c r="P134">
        <f t="shared" si="10"/>
        <v>9.103632793107602</v>
      </c>
      <c r="Q134">
        <f t="shared" si="11"/>
        <v>0.9736327931076012</v>
      </c>
    </row>
    <row r="135" spans="1:17">
      <c r="A135">
        <v>50214812</v>
      </c>
      <c r="B135">
        <v>50214856</v>
      </c>
      <c r="C135">
        <v>9.52</v>
      </c>
      <c r="D135">
        <v>10.68</v>
      </c>
      <c r="E135">
        <v>3862.78828828829</v>
      </c>
      <c r="F135">
        <v>1541.0540540540501</v>
      </c>
      <c r="G135">
        <v>15.4373155167404</v>
      </c>
      <c r="H135">
        <v>9.7456965162803595</v>
      </c>
      <c r="I135">
        <v>204.49472616066799</v>
      </c>
      <c r="J135">
        <v>122.050329555912</v>
      </c>
      <c r="K135">
        <v>0.800110973527974</v>
      </c>
      <c r="L135">
        <v>1.5572686870877299</v>
      </c>
      <c r="N135">
        <f t="shared" si="8"/>
        <v>1.1600000000000001</v>
      </c>
      <c r="O135">
        <f t="shared" si="9"/>
        <v>0.99770758418294836</v>
      </c>
      <c r="P135">
        <f t="shared" si="10"/>
        <v>10.517707584182947</v>
      </c>
      <c r="Q135">
        <f t="shared" si="11"/>
        <v>-0.16229241581705267</v>
      </c>
    </row>
    <row r="136" spans="1:17">
      <c r="A136">
        <v>50214812</v>
      </c>
      <c r="B136">
        <v>50214861</v>
      </c>
      <c r="C136">
        <v>9.52</v>
      </c>
      <c r="D136">
        <v>9.83</v>
      </c>
      <c r="E136">
        <v>3862.78828828829</v>
      </c>
      <c r="F136">
        <v>2805.2477477477501</v>
      </c>
      <c r="G136">
        <v>15.4373155167404</v>
      </c>
      <c r="H136">
        <v>11.6719903101909</v>
      </c>
      <c r="I136">
        <v>204.49472616066799</v>
      </c>
      <c r="J136">
        <v>206.03576730445499</v>
      </c>
      <c r="K136">
        <v>0.800110973527974</v>
      </c>
      <c r="L136">
        <v>0.71971567160249295</v>
      </c>
      <c r="N136">
        <f t="shared" si="8"/>
        <v>0.3100000000000005</v>
      </c>
      <c r="O136">
        <f t="shared" si="9"/>
        <v>0.34732420906439826</v>
      </c>
      <c r="P136">
        <f t="shared" si="10"/>
        <v>9.8673242090643978</v>
      </c>
      <c r="Q136">
        <f t="shared" si="11"/>
        <v>3.7324209064397706E-2</v>
      </c>
    </row>
    <row r="137" spans="1:17">
      <c r="A137">
        <v>50214812</v>
      </c>
      <c r="B137">
        <v>50214867</v>
      </c>
      <c r="C137">
        <v>9.52</v>
      </c>
      <c r="D137">
        <v>8.56</v>
      </c>
      <c r="E137">
        <v>3862.78828828829</v>
      </c>
      <c r="F137">
        <v>5108.4054054054104</v>
      </c>
      <c r="G137">
        <v>15.4373155167404</v>
      </c>
      <c r="H137">
        <v>37.792742194533197</v>
      </c>
      <c r="I137">
        <v>204.49472616066799</v>
      </c>
      <c r="J137">
        <v>219.87366008373499</v>
      </c>
      <c r="K137">
        <v>0.800110973527974</v>
      </c>
      <c r="L137">
        <v>0.500676553149077</v>
      </c>
      <c r="N137">
        <f t="shared" si="8"/>
        <v>0.95999999999999908</v>
      </c>
      <c r="O137">
        <f t="shared" si="9"/>
        <v>-0.30346112446318591</v>
      </c>
      <c r="P137">
        <f t="shared" si="10"/>
        <v>9.2165388755368145</v>
      </c>
      <c r="Q137">
        <f t="shared" si="11"/>
        <v>0.656538875536814</v>
      </c>
    </row>
    <row r="138" spans="1:17">
      <c r="A138">
        <v>50214812</v>
      </c>
      <c r="B138">
        <v>50214873</v>
      </c>
      <c r="C138">
        <v>9.52</v>
      </c>
      <c r="D138">
        <v>9.15</v>
      </c>
      <c r="E138">
        <v>3862.78828828829</v>
      </c>
      <c r="F138">
        <v>3858.27027027027</v>
      </c>
      <c r="G138">
        <v>15.4373155167404</v>
      </c>
      <c r="H138">
        <v>12.833095207255599</v>
      </c>
      <c r="I138">
        <v>204.49472616066799</v>
      </c>
      <c r="J138">
        <v>217.388286845446</v>
      </c>
      <c r="K138">
        <v>0.800110973527974</v>
      </c>
      <c r="L138">
        <v>0.50225953418189195</v>
      </c>
      <c r="N138">
        <f t="shared" si="8"/>
        <v>0.36999999999999922</v>
      </c>
      <c r="O138">
        <f t="shared" si="9"/>
        <v>1.2706486445060359E-3</v>
      </c>
      <c r="P138">
        <f t="shared" si="10"/>
        <v>9.5212706486445065</v>
      </c>
      <c r="Q138">
        <f t="shared" si="11"/>
        <v>0.3712706486445061</v>
      </c>
    </row>
    <row r="139" spans="1:17">
      <c r="A139">
        <v>50214812</v>
      </c>
      <c r="B139">
        <v>50214887</v>
      </c>
      <c r="C139">
        <v>9.52</v>
      </c>
      <c r="D139">
        <v>11.99</v>
      </c>
      <c r="E139">
        <v>3862.78828828829</v>
      </c>
      <c r="F139">
        <v>655.43428571428603</v>
      </c>
      <c r="G139">
        <v>15.4373155167404</v>
      </c>
      <c r="H139">
        <v>8.1554909396352304</v>
      </c>
      <c r="I139">
        <v>204.49472616066799</v>
      </c>
      <c r="J139">
        <v>33.063659889690904</v>
      </c>
      <c r="K139">
        <v>0.800110973527974</v>
      </c>
      <c r="L139">
        <v>0.84436320518770402</v>
      </c>
      <c r="N139">
        <f t="shared" si="8"/>
        <v>2.4700000000000006</v>
      </c>
      <c r="O139">
        <f t="shared" si="9"/>
        <v>1.9259293760855078</v>
      </c>
      <c r="P139">
        <f t="shared" si="10"/>
        <v>11.445929376085507</v>
      </c>
      <c r="Q139">
        <f t="shared" si="11"/>
        <v>-0.54407062391449301</v>
      </c>
    </row>
    <row r="140" spans="1:17">
      <c r="A140">
        <v>50214812</v>
      </c>
      <c r="B140">
        <v>50214890</v>
      </c>
      <c r="C140">
        <v>9.52</v>
      </c>
      <c r="D140">
        <v>8.82</v>
      </c>
      <c r="E140">
        <v>3862.78828828829</v>
      </c>
      <c r="F140">
        <v>4553.3153153153198</v>
      </c>
      <c r="G140">
        <v>15.4373155167404</v>
      </c>
      <c r="H140">
        <v>18.731452113218101</v>
      </c>
      <c r="I140">
        <v>204.49472616066799</v>
      </c>
      <c r="J140">
        <v>236.690014971702</v>
      </c>
      <c r="K140">
        <v>0.800110973527974</v>
      </c>
      <c r="L140">
        <v>0.40908730268759802</v>
      </c>
      <c r="N140">
        <f t="shared" si="8"/>
        <v>0.69999999999999929</v>
      </c>
      <c r="O140">
        <f t="shared" si="9"/>
        <v>-0.17856705022432171</v>
      </c>
      <c r="P140">
        <f t="shared" si="10"/>
        <v>9.3414329497756778</v>
      </c>
      <c r="Q140">
        <f t="shared" si="11"/>
        <v>0.52143294977567756</v>
      </c>
    </row>
    <row r="141" spans="1:17">
      <c r="A141">
        <v>50214812</v>
      </c>
      <c r="B141">
        <v>50214892</v>
      </c>
      <c r="C141">
        <v>9.52</v>
      </c>
      <c r="D141">
        <v>9.2200000000000006</v>
      </c>
      <c r="E141">
        <v>3862.78828828829</v>
      </c>
      <c r="F141">
        <v>3610.22972972973</v>
      </c>
      <c r="G141">
        <v>15.4373155167404</v>
      </c>
      <c r="H141">
        <v>12.7920657734856</v>
      </c>
      <c r="I141">
        <v>204.49472616066799</v>
      </c>
      <c r="J141">
        <v>198.62881047731901</v>
      </c>
      <c r="K141">
        <v>0.800110973527974</v>
      </c>
      <c r="L141">
        <v>0.60675550738976403</v>
      </c>
      <c r="N141">
        <f t="shared" si="8"/>
        <v>0.29999999999999893</v>
      </c>
      <c r="O141">
        <f t="shared" si="9"/>
        <v>7.341516935096036E-2</v>
      </c>
      <c r="P141">
        <f t="shared" si="10"/>
        <v>9.5934151693509602</v>
      </c>
      <c r="Q141">
        <f t="shared" si="11"/>
        <v>0.37341516935095953</v>
      </c>
    </row>
    <row r="142" spans="1:17">
      <c r="A142">
        <v>50214812</v>
      </c>
      <c r="B142">
        <v>50214896</v>
      </c>
      <c r="C142">
        <v>9.52</v>
      </c>
      <c r="D142">
        <v>10.54</v>
      </c>
      <c r="E142">
        <v>3862.78828828829</v>
      </c>
      <c r="F142">
        <v>1434.1891891891901</v>
      </c>
      <c r="G142">
        <v>15.4373155167404</v>
      </c>
      <c r="H142">
        <v>8.7008140262776408</v>
      </c>
      <c r="I142">
        <v>204.49472616066799</v>
      </c>
      <c r="J142">
        <v>88.600110186061798</v>
      </c>
      <c r="K142">
        <v>0.800110973527974</v>
      </c>
      <c r="L142">
        <v>1.05303207653373</v>
      </c>
      <c r="N142">
        <f t="shared" si="8"/>
        <v>1.0199999999999996</v>
      </c>
      <c r="O142">
        <f t="shared" si="9"/>
        <v>1.0757361537128514</v>
      </c>
      <c r="P142">
        <f t="shared" si="10"/>
        <v>10.595736153712851</v>
      </c>
      <c r="Q142">
        <f t="shared" si="11"/>
        <v>5.5736153712851788E-2</v>
      </c>
    </row>
    <row r="143" spans="1:17">
      <c r="A143">
        <v>50214812</v>
      </c>
      <c r="B143">
        <v>50214903</v>
      </c>
      <c r="C143">
        <v>9.52</v>
      </c>
      <c r="D143">
        <v>9</v>
      </c>
      <c r="E143">
        <v>3862.78828828829</v>
      </c>
      <c r="F143">
        <v>9739.9639639639609</v>
      </c>
      <c r="G143">
        <v>15.4373155167404</v>
      </c>
      <c r="H143">
        <v>20.885763444901901</v>
      </c>
      <c r="I143">
        <v>204.49472616066799</v>
      </c>
      <c r="J143">
        <v>255.35637811245701</v>
      </c>
      <c r="K143">
        <v>0.800110973527974</v>
      </c>
      <c r="L143">
        <v>0.83422152034345998</v>
      </c>
      <c r="N143">
        <f t="shared" si="8"/>
        <v>0.51999999999999957</v>
      </c>
      <c r="O143">
        <f t="shared" si="9"/>
        <v>-1.0041411102244144</v>
      </c>
      <c r="P143">
        <f t="shared" si="10"/>
        <v>8.5158588897755845</v>
      </c>
      <c r="Q143">
        <f t="shared" si="11"/>
        <v>-0.48414111022441553</v>
      </c>
    </row>
    <row r="144" spans="1:17">
      <c r="A144">
        <v>50214812</v>
      </c>
      <c r="B144">
        <v>50214916</v>
      </c>
      <c r="C144">
        <v>9.52</v>
      </c>
      <c r="D144">
        <v>9.64</v>
      </c>
      <c r="E144">
        <v>3862.78828828829</v>
      </c>
      <c r="F144">
        <v>2853.34684684685</v>
      </c>
      <c r="G144">
        <v>15.4373155167404</v>
      </c>
      <c r="H144">
        <v>11.7021099697946</v>
      </c>
      <c r="I144">
        <v>204.49472616066799</v>
      </c>
      <c r="J144">
        <v>233.352705910455</v>
      </c>
      <c r="K144">
        <v>0.800110973527974</v>
      </c>
      <c r="L144">
        <v>0.78610508926854195</v>
      </c>
      <c r="N144">
        <f t="shared" si="8"/>
        <v>0.12000000000000099</v>
      </c>
      <c r="O144">
        <f t="shared" si="9"/>
        <v>0.32886584798317769</v>
      </c>
      <c r="P144">
        <f t="shared" si="10"/>
        <v>9.848865847983177</v>
      </c>
      <c r="Q144">
        <f t="shared" si="11"/>
        <v>0.20886584798317642</v>
      </c>
    </row>
    <row r="145" spans="1:17">
      <c r="A145">
        <v>50214812</v>
      </c>
      <c r="B145">
        <v>50214918</v>
      </c>
      <c r="C145">
        <v>9.52</v>
      </c>
      <c r="D145">
        <v>10.99</v>
      </c>
      <c r="E145">
        <v>3862.78828828829</v>
      </c>
      <c r="F145">
        <v>1157.28828828829</v>
      </c>
      <c r="G145">
        <v>15.4373155167404</v>
      </c>
      <c r="H145">
        <v>9.0180535112269098</v>
      </c>
      <c r="I145">
        <v>204.49472616066799</v>
      </c>
      <c r="J145">
        <v>108.60340094774401</v>
      </c>
      <c r="K145">
        <v>0.800110973527974</v>
      </c>
      <c r="L145">
        <v>1.13508771615801</v>
      </c>
      <c r="N145">
        <f t="shared" si="8"/>
        <v>1.4700000000000006</v>
      </c>
      <c r="O145">
        <f t="shared" si="9"/>
        <v>1.3086483697039371</v>
      </c>
      <c r="P145">
        <f t="shared" si="10"/>
        <v>10.828648369703936</v>
      </c>
      <c r="Q145">
        <f t="shared" si="11"/>
        <v>-0.16135163029606403</v>
      </c>
    </row>
    <row r="146" spans="1:17">
      <c r="A146">
        <v>50214812</v>
      </c>
      <c r="B146">
        <v>50214931</v>
      </c>
      <c r="C146">
        <v>9.52</v>
      </c>
      <c r="D146">
        <v>9.93</v>
      </c>
      <c r="E146">
        <v>3862.78828828829</v>
      </c>
      <c r="F146">
        <v>2217.72972972973</v>
      </c>
      <c r="G146">
        <v>15.4373155167404</v>
      </c>
      <c r="H146">
        <v>9.8511049946990799</v>
      </c>
      <c r="I146">
        <v>204.49472616066799</v>
      </c>
      <c r="J146">
        <v>193.107841976305</v>
      </c>
      <c r="K146">
        <v>0.800110973527974</v>
      </c>
      <c r="L146">
        <v>0.77601453156674405</v>
      </c>
      <c r="N146">
        <f t="shared" si="8"/>
        <v>0.41000000000000014</v>
      </c>
      <c r="O146">
        <f t="shared" si="9"/>
        <v>0.60248071885664789</v>
      </c>
      <c r="P146">
        <f t="shared" si="10"/>
        <v>10.122480718856647</v>
      </c>
      <c r="Q146">
        <f t="shared" si="11"/>
        <v>0.19248071885664686</v>
      </c>
    </row>
    <row r="147" spans="1:17">
      <c r="A147">
        <v>50214812</v>
      </c>
      <c r="B147">
        <v>50214946</v>
      </c>
      <c r="C147">
        <v>9.52</v>
      </c>
      <c r="D147">
        <v>11.02</v>
      </c>
      <c r="E147">
        <v>3862.78828828829</v>
      </c>
      <c r="F147">
        <v>897.72972972973002</v>
      </c>
      <c r="G147">
        <v>15.4373155167404</v>
      </c>
      <c r="H147">
        <v>8.4521548154745805</v>
      </c>
      <c r="I147">
        <v>204.49472616066799</v>
      </c>
      <c r="J147">
        <v>80.207209612629995</v>
      </c>
      <c r="K147">
        <v>0.800110973527974</v>
      </c>
      <c r="L147">
        <v>0.870361595668668</v>
      </c>
      <c r="N147">
        <f t="shared" si="8"/>
        <v>1.5</v>
      </c>
      <c r="O147">
        <f t="shared" si="9"/>
        <v>1.5843882455462865</v>
      </c>
      <c r="P147">
        <f t="shared" si="10"/>
        <v>11.104388245546286</v>
      </c>
      <c r="Q147">
        <f t="shared" si="11"/>
        <v>8.43882455462861E-2</v>
      </c>
    </row>
    <row r="148" spans="1:17">
      <c r="A148">
        <v>50214812</v>
      </c>
      <c r="B148">
        <v>50214947</v>
      </c>
      <c r="C148">
        <v>9.52</v>
      </c>
      <c r="D148">
        <v>9.3000000000000007</v>
      </c>
      <c r="E148">
        <v>3862.78828828829</v>
      </c>
      <c r="F148">
        <v>3613.82882882883</v>
      </c>
      <c r="G148">
        <v>15.4373155167404</v>
      </c>
      <c r="H148">
        <v>11.662609729332299</v>
      </c>
      <c r="I148">
        <v>204.49472616066799</v>
      </c>
      <c r="J148">
        <v>217.37570533404499</v>
      </c>
      <c r="K148">
        <v>0.800110973527974</v>
      </c>
      <c r="L148">
        <v>0.75107298619246998</v>
      </c>
      <c r="N148">
        <f t="shared" si="8"/>
        <v>0.21999999999999886</v>
      </c>
      <c r="O148">
        <f t="shared" si="9"/>
        <v>7.233331972639212E-2</v>
      </c>
      <c r="P148">
        <f t="shared" si="10"/>
        <v>9.5923333197263911</v>
      </c>
      <c r="Q148">
        <f t="shared" si="11"/>
        <v>0.29233331972639043</v>
      </c>
    </row>
    <row r="149" spans="1:17">
      <c r="A149">
        <v>50214812</v>
      </c>
      <c r="B149">
        <v>50214956</v>
      </c>
      <c r="C149">
        <v>9.52</v>
      </c>
      <c r="D149">
        <v>10.56</v>
      </c>
      <c r="E149">
        <v>3862.78828828829</v>
      </c>
      <c r="F149">
        <v>1550.45945945946</v>
      </c>
      <c r="G149">
        <v>15.4373155167404</v>
      </c>
      <c r="H149">
        <v>9.8026744435665893</v>
      </c>
      <c r="I149">
        <v>204.49472616066799</v>
      </c>
      <c r="J149">
        <v>146.45970822968599</v>
      </c>
      <c r="K149">
        <v>0.800110973527974</v>
      </c>
      <c r="L149">
        <v>0.801171670486448</v>
      </c>
      <c r="N149">
        <f t="shared" si="8"/>
        <v>1.0400000000000009</v>
      </c>
      <c r="O149">
        <f t="shared" si="9"/>
        <v>0.99110122737381723</v>
      </c>
      <c r="P149">
        <f t="shared" si="10"/>
        <v>10.511101227373818</v>
      </c>
      <c r="Q149">
        <f t="shared" si="11"/>
        <v>-4.8898772626182918E-2</v>
      </c>
    </row>
    <row r="150" spans="1:17">
      <c r="A150">
        <v>50214812</v>
      </c>
      <c r="B150">
        <v>50214959</v>
      </c>
      <c r="C150">
        <v>9.52</v>
      </c>
      <c r="D150">
        <v>10.050000000000001</v>
      </c>
      <c r="E150">
        <v>3862.78828828829</v>
      </c>
      <c r="F150">
        <v>2092.0090090090098</v>
      </c>
      <c r="G150">
        <v>15.4373155167404</v>
      </c>
      <c r="H150">
        <v>10.6097653512994</v>
      </c>
      <c r="I150">
        <v>204.49472616066799</v>
      </c>
      <c r="J150">
        <v>189.02221400338701</v>
      </c>
      <c r="K150">
        <v>0.800110973527974</v>
      </c>
      <c r="L150">
        <v>1.0938864468449201</v>
      </c>
      <c r="N150">
        <f t="shared" si="8"/>
        <v>0.53000000000000114</v>
      </c>
      <c r="O150">
        <f t="shared" si="9"/>
        <v>0.66584338885675709</v>
      </c>
      <c r="P150">
        <f t="shared" si="10"/>
        <v>10.185843388856757</v>
      </c>
      <c r="Q150">
        <f t="shared" si="11"/>
        <v>0.13584338885675606</v>
      </c>
    </row>
    <row r="151" spans="1:17">
      <c r="A151">
        <v>50214812</v>
      </c>
      <c r="B151">
        <v>50214969</v>
      </c>
      <c r="C151">
        <v>9.52</v>
      </c>
      <c r="D151">
        <v>7.56</v>
      </c>
      <c r="E151">
        <v>3862.78828828829</v>
      </c>
      <c r="F151">
        <v>7822.7747747747699</v>
      </c>
      <c r="G151">
        <v>15.4373155167404</v>
      </c>
      <c r="H151">
        <v>26.624997399850699</v>
      </c>
      <c r="I151">
        <v>204.49472616066799</v>
      </c>
      <c r="J151">
        <v>245.17345255085499</v>
      </c>
      <c r="K151">
        <v>0.800110973527974</v>
      </c>
      <c r="L151">
        <v>0.591079180049078</v>
      </c>
      <c r="N151">
        <f t="shared" si="8"/>
        <v>1.96</v>
      </c>
      <c r="O151">
        <f t="shared" si="9"/>
        <v>-0.76614980171363567</v>
      </c>
      <c r="P151">
        <f t="shared" si="10"/>
        <v>8.7538501982863632</v>
      </c>
      <c r="Q151">
        <f t="shared" si="11"/>
        <v>1.1938501982863636</v>
      </c>
    </row>
    <row r="152" spans="1:17">
      <c r="A152">
        <v>50214812</v>
      </c>
      <c r="B152">
        <v>50214978</v>
      </c>
      <c r="C152">
        <v>9.52</v>
      </c>
      <c r="D152">
        <v>10.89</v>
      </c>
      <c r="E152">
        <v>3862.78828828829</v>
      </c>
      <c r="F152">
        <v>1396.6216216216201</v>
      </c>
      <c r="G152">
        <v>15.4373155167404</v>
      </c>
      <c r="H152">
        <v>9.1139097821990198</v>
      </c>
      <c r="I152">
        <v>204.49472616066799</v>
      </c>
      <c r="J152">
        <v>131.15440988430601</v>
      </c>
      <c r="K152">
        <v>0.800110973527974</v>
      </c>
      <c r="L152">
        <v>1.0027167035289299</v>
      </c>
      <c r="N152">
        <f t="shared" si="8"/>
        <v>1.370000000000001</v>
      </c>
      <c r="O152">
        <f t="shared" si="9"/>
        <v>1.1045553618788362</v>
      </c>
      <c r="P152">
        <f t="shared" si="10"/>
        <v>10.624555361878835</v>
      </c>
      <c r="Q152">
        <f t="shared" si="11"/>
        <v>-0.26544463812116526</v>
      </c>
    </row>
    <row r="153" spans="1:17">
      <c r="A153">
        <v>50214812</v>
      </c>
      <c r="B153">
        <v>50214986</v>
      </c>
      <c r="C153">
        <v>9.52</v>
      </c>
      <c r="D153">
        <v>11.51</v>
      </c>
      <c r="E153">
        <v>3862.78828828829</v>
      </c>
      <c r="F153">
        <v>581.30150753768805</v>
      </c>
      <c r="G153">
        <v>15.4373155167404</v>
      </c>
      <c r="H153">
        <v>9.7091616134230794</v>
      </c>
      <c r="I153">
        <v>204.49472616066799</v>
      </c>
      <c r="J153">
        <v>35.928368974188203</v>
      </c>
      <c r="K153">
        <v>0.800110973527974</v>
      </c>
      <c r="L153">
        <v>0.75714665927763003</v>
      </c>
      <c r="N153">
        <f t="shared" si="8"/>
        <v>1.9900000000000002</v>
      </c>
      <c r="O153">
        <f t="shared" si="9"/>
        <v>2.0562486418347756</v>
      </c>
      <c r="P153">
        <f t="shared" si="10"/>
        <v>11.576248641834775</v>
      </c>
      <c r="Q153">
        <f t="shared" si="11"/>
        <v>6.6248641834775412E-2</v>
      </c>
    </row>
    <row r="154" spans="1:17">
      <c r="A154">
        <v>50214812</v>
      </c>
      <c r="B154">
        <v>50214849</v>
      </c>
      <c r="C154">
        <v>9.52</v>
      </c>
      <c r="D154">
        <v>9.41</v>
      </c>
      <c r="E154">
        <v>3862.78828828829</v>
      </c>
      <c r="F154">
        <v>1840.8928571428601</v>
      </c>
      <c r="G154">
        <v>15.4373155167404</v>
      </c>
      <c r="H154">
        <v>48.098027850869499</v>
      </c>
      <c r="I154">
        <v>204.49472616066799</v>
      </c>
      <c r="J154">
        <v>189.64496779096299</v>
      </c>
      <c r="K154">
        <v>0.800110973527974</v>
      </c>
      <c r="L154">
        <v>5.6421739397167299</v>
      </c>
      <c r="N154">
        <f t="shared" si="8"/>
        <v>0.10999999999999943</v>
      </c>
      <c r="O154">
        <f t="shared" si="9"/>
        <v>0.80468098341405991</v>
      </c>
      <c r="P154">
        <f t="shared" si="10"/>
        <v>10.32468098341406</v>
      </c>
      <c r="Q154">
        <f t="shared" si="11"/>
        <v>0.91468098341406012</v>
      </c>
    </row>
    <row r="155" spans="1:17">
      <c r="A155">
        <v>50214832</v>
      </c>
      <c r="B155">
        <v>50214839</v>
      </c>
      <c r="C155">
        <v>10.119999999999999</v>
      </c>
      <c r="D155">
        <v>6.53</v>
      </c>
      <c r="E155">
        <v>2486.8243243243201</v>
      </c>
      <c r="F155">
        <v>10927.472972973001</v>
      </c>
      <c r="G155">
        <v>10.906444637408599</v>
      </c>
      <c r="H155">
        <v>16.587591411072001</v>
      </c>
      <c r="I155">
        <v>165.28002401414301</v>
      </c>
      <c r="J155">
        <v>260.195175149151</v>
      </c>
      <c r="K155">
        <v>1.4936029858672399</v>
      </c>
      <c r="L155">
        <v>0.53563400541467499</v>
      </c>
      <c r="N155">
        <f t="shared" si="8"/>
        <v>3.589999999999999</v>
      </c>
      <c r="O155">
        <f t="shared" si="9"/>
        <v>-1.6071865858637007</v>
      </c>
      <c r="P155">
        <f t="shared" si="10"/>
        <v>8.5128134141362981</v>
      </c>
      <c r="Q155">
        <f t="shared" si="11"/>
        <v>1.9828134141362979</v>
      </c>
    </row>
    <row r="156" spans="1:17">
      <c r="A156">
        <v>50214832</v>
      </c>
      <c r="B156">
        <v>50214848</v>
      </c>
      <c r="C156">
        <v>10.119999999999999</v>
      </c>
      <c r="D156">
        <v>8.1300000000000008</v>
      </c>
      <c r="E156">
        <v>2486.8243243243201</v>
      </c>
      <c r="F156">
        <v>5668.2342342342299</v>
      </c>
      <c r="G156">
        <v>10.906444637408599</v>
      </c>
      <c r="H156">
        <v>25.4555650683983</v>
      </c>
      <c r="I156">
        <v>165.28002401414301</v>
      </c>
      <c r="J156">
        <v>236.337781260908</v>
      </c>
      <c r="K156">
        <v>1.4936029858672399</v>
      </c>
      <c r="L156">
        <v>0.38354250009555702</v>
      </c>
      <c r="N156">
        <f t="shared" si="8"/>
        <v>1.9899999999999984</v>
      </c>
      <c r="O156">
        <f t="shared" si="9"/>
        <v>-0.8945067051703095</v>
      </c>
      <c r="P156">
        <f t="shared" si="10"/>
        <v>9.2254932948296897</v>
      </c>
      <c r="Q156">
        <f t="shared" si="11"/>
        <v>1.0954932948296889</v>
      </c>
    </row>
    <row r="157" spans="1:17">
      <c r="A157">
        <v>50214832</v>
      </c>
      <c r="B157">
        <v>50214856</v>
      </c>
      <c r="C157">
        <v>10.119999999999999</v>
      </c>
      <c r="D157">
        <v>10.68</v>
      </c>
      <c r="E157">
        <v>2486.8243243243201</v>
      </c>
      <c r="F157">
        <v>1541.0540540540501</v>
      </c>
      <c r="G157">
        <v>10.906444637408599</v>
      </c>
      <c r="H157">
        <v>9.7456965162803595</v>
      </c>
      <c r="I157">
        <v>165.28002401414301</v>
      </c>
      <c r="J157">
        <v>122.050329555912</v>
      </c>
      <c r="K157">
        <v>1.4936029858672399</v>
      </c>
      <c r="L157">
        <v>1.5572686870877299</v>
      </c>
      <c r="N157">
        <f t="shared" si="8"/>
        <v>0.5600000000000005</v>
      </c>
      <c r="O157">
        <f t="shared" si="9"/>
        <v>0.51956808590503645</v>
      </c>
      <c r="P157">
        <f t="shared" si="10"/>
        <v>10.639568085905037</v>
      </c>
      <c r="Q157">
        <f t="shared" si="11"/>
        <v>-4.0431914094963162E-2</v>
      </c>
    </row>
    <row r="158" spans="1:17">
      <c r="A158">
        <v>50214832</v>
      </c>
      <c r="B158">
        <v>50214861</v>
      </c>
      <c r="C158">
        <v>10.119999999999999</v>
      </c>
      <c r="D158">
        <v>9.83</v>
      </c>
      <c r="E158">
        <v>2486.8243243243201</v>
      </c>
      <c r="F158">
        <v>2805.2477477477501</v>
      </c>
      <c r="G158">
        <v>10.906444637408599</v>
      </c>
      <c r="H158">
        <v>11.6719903101909</v>
      </c>
      <c r="I158">
        <v>165.28002401414301</v>
      </c>
      <c r="J158">
        <v>206.03576730445499</v>
      </c>
      <c r="K158">
        <v>1.4936029858672399</v>
      </c>
      <c r="L158">
        <v>0.71971567160249295</v>
      </c>
      <c r="N158">
        <f t="shared" si="8"/>
        <v>0.28999999999999915</v>
      </c>
      <c r="O158">
        <f t="shared" si="9"/>
        <v>-0.13081528921351376</v>
      </c>
      <c r="P158">
        <f t="shared" si="10"/>
        <v>9.9891847107864855</v>
      </c>
      <c r="Q158">
        <f t="shared" si="11"/>
        <v>0.15918471078648544</v>
      </c>
    </row>
    <row r="159" spans="1:17">
      <c r="A159">
        <v>50214832</v>
      </c>
      <c r="B159">
        <v>50214867</v>
      </c>
      <c r="C159">
        <v>10.119999999999999</v>
      </c>
      <c r="D159">
        <v>8.56</v>
      </c>
      <c r="E159">
        <v>2486.8243243243201</v>
      </c>
      <c r="F159">
        <v>5108.4054054054104</v>
      </c>
      <c r="G159">
        <v>10.906444637408599</v>
      </c>
      <c r="H159">
        <v>37.792742194533197</v>
      </c>
      <c r="I159">
        <v>165.28002401414301</v>
      </c>
      <c r="J159">
        <v>219.87366008373499</v>
      </c>
      <c r="K159">
        <v>1.4936029858672399</v>
      </c>
      <c r="L159">
        <v>0.500676553149077</v>
      </c>
      <c r="N159">
        <f t="shared" si="8"/>
        <v>1.5599999999999987</v>
      </c>
      <c r="O159">
        <f t="shared" si="9"/>
        <v>-0.78160062274109787</v>
      </c>
      <c r="P159">
        <f t="shared" si="10"/>
        <v>9.3383993772589022</v>
      </c>
      <c r="Q159">
        <f t="shared" si="11"/>
        <v>0.77839937725890174</v>
      </c>
    </row>
    <row r="160" spans="1:17">
      <c r="A160">
        <v>50214832</v>
      </c>
      <c r="B160">
        <v>50214873</v>
      </c>
      <c r="C160">
        <v>10.119999999999999</v>
      </c>
      <c r="D160">
        <v>9.15</v>
      </c>
      <c r="E160">
        <v>2486.8243243243201</v>
      </c>
      <c r="F160">
        <v>3858.27027027027</v>
      </c>
      <c r="G160">
        <v>10.906444637408599</v>
      </c>
      <c r="H160">
        <v>12.833095207255599</v>
      </c>
      <c r="I160">
        <v>165.28002401414301</v>
      </c>
      <c r="J160">
        <v>217.388286845446</v>
      </c>
      <c r="K160">
        <v>1.4936029858672399</v>
      </c>
      <c r="L160">
        <v>0.50225953418189195</v>
      </c>
      <c r="N160">
        <f t="shared" si="8"/>
        <v>0.96999999999999886</v>
      </c>
      <c r="O160">
        <f t="shared" si="9"/>
        <v>-0.47686884963340603</v>
      </c>
      <c r="P160">
        <f t="shared" si="10"/>
        <v>9.6431311503665924</v>
      </c>
      <c r="Q160">
        <f t="shared" si="11"/>
        <v>0.49313115036659205</v>
      </c>
    </row>
    <row r="161" spans="1:17">
      <c r="A161">
        <v>50214832</v>
      </c>
      <c r="B161">
        <v>50214887</v>
      </c>
      <c r="C161">
        <v>10.119999999999999</v>
      </c>
      <c r="D161">
        <v>11.99</v>
      </c>
      <c r="E161">
        <v>2486.8243243243201</v>
      </c>
      <c r="F161">
        <v>655.43428571428603</v>
      </c>
      <c r="G161">
        <v>10.906444637408599</v>
      </c>
      <c r="H161">
        <v>8.1554909396352304</v>
      </c>
      <c r="I161">
        <v>165.28002401414301</v>
      </c>
      <c r="J161">
        <v>33.063659889690904</v>
      </c>
      <c r="K161">
        <v>1.4936029858672399</v>
      </c>
      <c r="L161">
        <v>0.84436320518770402</v>
      </c>
      <c r="N161">
        <f t="shared" si="8"/>
        <v>1.870000000000001</v>
      </c>
      <c r="O161">
        <f t="shared" si="9"/>
        <v>1.4477898778075959</v>
      </c>
      <c r="P161">
        <f t="shared" si="10"/>
        <v>11.567789877807595</v>
      </c>
      <c r="Q161">
        <f t="shared" si="11"/>
        <v>-0.42221012219240528</v>
      </c>
    </row>
    <row r="162" spans="1:17">
      <c r="A162">
        <v>50214832</v>
      </c>
      <c r="B162">
        <v>50214890</v>
      </c>
      <c r="C162">
        <v>10.119999999999999</v>
      </c>
      <c r="D162">
        <v>8.82</v>
      </c>
      <c r="E162">
        <v>2486.8243243243201</v>
      </c>
      <c r="F162">
        <v>4553.3153153153198</v>
      </c>
      <c r="G162">
        <v>10.906444637408599</v>
      </c>
      <c r="H162">
        <v>18.731452113218101</v>
      </c>
      <c r="I162">
        <v>165.28002401414301</v>
      </c>
      <c r="J162">
        <v>236.690014971702</v>
      </c>
      <c r="K162">
        <v>1.4936029858672399</v>
      </c>
      <c r="L162">
        <v>0.40908730268759802</v>
      </c>
      <c r="N162">
        <f t="shared" si="8"/>
        <v>1.2999999999999989</v>
      </c>
      <c r="O162">
        <f t="shared" si="9"/>
        <v>-0.65670654850223364</v>
      </c>
      <c r="P162">
        <f t="shared" si="10"/>
        <v>9.4632934514977656</v>
      </c>
      <c r="Q162">
        <f t="shared" si="11"/>
        <v>0.64329345149776529</v>
      </c>
    </row>
    <row r="163" spans="1:17">
      <c r="A163">
        <v>50214832</v>
      </c>
      <c r="B163">
        <v>50214892</v>
      </c>
      <c r="C163">
        <v>10.119999999999999</v>
      </c>
      <c r="D163">
        <v>9.2200000000000006</v>
      </c>
      <c r="E163">
        <v>2486.8243243243201</v>
      </c>
      <c r="F163">
        <v>3610.22972972973</v>
      </c>
      <c r="G163">
        <v>10.906444637408599</v>
      </c>
      <c r="H163">
        <v>12.7920657734856</v>
      </c>
      <c r="I163">
        <v>165.28002401414301</v>
      </c>
      <c r="J163">
        <v>198.62881047731901</v>
      </c>
      <c r="K163">
        <v>1.4936029858672399</v>
      </c>
      <c r="L163">
        <v>0.60675550738976403</v>
      </c>
      <c r="N163">
        <f t="shared" si="8"/>
        <v>0.89999999999999858</v>
      </c>
      <c r="O163">
        <f t="shared" si="9"/>
        <v>-0.40472432892695176</v>
      </c>
      <c r="P163">
        <f t="shared" si="10"/>
        <v>9.7152756710730479</v>
      </c>
      <c r="Q163">
        <f t="shared" si="11"/>
        <v>0.49527567107304726</v>
      </c>
    </row>
    <row r="164" spans="1:17">
      <c r="A164">
        <v>50214832</v>
      </c>
      <c r="B164">
        <v>50214896</v>
      </c>
      <c r="C164">
        <v>10.119999999999999</v>
      </c>
      <c r="D164">
        <v>10.54</v>
      </c>
      <c r="E164">
        <v>2486.8243243243201</v>
      </c>
      <c r="F164">
        <v>1434.1891891891901</v>
      </c>
      <c r="G164">
        <v>10.906444637408599</v>
      </c>
      <c r="H164">
        <v>8.7008140262776408</v>
      </c>
      <c r="I164">
        <v>165.28002401414301</v>
      </c>
      <c r="J164">
        <v>88.600110186061798</v>
      </c>
      <c r="K164">
        <v>1.4936029858672399</v>
      </c>
      <c r="L164">
        <v>1.05303207653373</v>
      </c>
      <c r="N164">
        <f t="shared" si="8"/>
        <v>0.41999999999999993</v>
      </c>
      <c r="O164">
        <f t="shared" si="9"/>
        <v>0.59759665543493945</v>
      </c>
      <c r="P164">
        <f t="shared" si="10"/>
        <v>10.717596655434939</v>
      </c>
      <c r="Q164">
        <f t="shared" si="11"/>
        <v>0.17759665543493952</v>
      </c>
    </row>
    <row r="165" spans="1:17">
      <c r="A165">
        <v>50214832</v>
      </c>
      <c r="B165">
        <v>50214903</v>
      </c>
      <c r="C165">
        <v>10.119999999999999</v>
      </c>
      <c r="D165">
        <v>9</v>
      </c>
      <c r="E165">
        <v>2486.8243243243201</v>
      </c>
      <c r="F165">
        <v>9739.9639639639609</v>
      </c>
      <c r="G165">
        <v>10.906444637408599</v>
      </c>
      <c r="H165">
        <v>20.885763444901901</v>
      </c>
      <c r="I165">
        <v>165.28002401414301</v>
      </c>
      <c r="J165">
        <v>255.35637811245701</v>
      </c>
      <c r="K165">
        <v>1.4936029858672399</v>
      </c>
      <c r="L165">
        <v>0.83422152034345998</v>
      </c>
      <c r="N165">
        <f t="shared" si="8"/>
        <v>1.1199999999999992</v>
      </c>
      <c r="O165">
        <f t="shared" si="9"/>
        <v>-1.4822806085023263</v>
      </c>
      <c r="P165">
        <f t="shared" si="10"/>
        <v>8.6377193914976722</v>
      </c>
      <c r="Q165">
        <f t="shared" si="11"/>
        <v>-0.36228060850232779</v>
      </c>
    </row>
    <row r="166" spans="1:17">
      <c r="A166">
        <v>50214832</v>
      </c>
      <c r="B166">
        <v>50214916</v>
      </c>
      <c r="C166">
        <v>10.119999999999999</v>
      </c>
      <c r="D166">
        <v>9.64</v>
      </c>
      <c r="E166">
        <v>2486.8243243243201</v>
      </c>
      <c r="F166">
        <v>2853.34684684685</v>
      </c>
      <c r="G166">
        <v>10.906444637408599</v>
      </c>
      <c r="H166">
        <v>11.7021099697946</v>
      </c>
      <c r="I166">
        <v>165.28002401414301</v>
      </c>
      <c r="J166">
        <v>233.352705910455</v>
      </c>
      <c r="K166">
        <v>1.4936029858672399</v>
      </c>
      <c r="L166">
        <v>0.78610508926854195</v>
      </c>
      <c r="N166">
        <f t="shared" si="8"/>
        <v>0.47999999999999865</v>
      </c>
      <c r="O166">
        <f t="shared" si="9"/>
        <v>-0.1492736502947343</v>
      </c>
      <c r="P166">
        <f t="shared" si="10"/>
        <v>9.9707263497052647</v>
      </c>
      <c r="Q166">
        <f t="shared" si="11"/>
        <v>0.33072634970526416</v>
      </c>
    </row>
    <row r="167" spans="1:17">
      <c r="A167">
        <v>50214832</v>
      </c>
      <c r="B167">
        <v>50214918</v>
      </c>
      <c r="C167">
        <v>10.119999999999999</v>
      </c>
      <c r="D167">
        <v>10.99</v>
      </c>
      <c r="E167">
        <v>2486.8243243243201</v>
      </c>
      <c r="F167">
        <v>1157.28828828829</v>
      </c>
      <c r="G167">
        <v>10.906444637408599</v>
      </c>
      <c r="H167">
        <v>9.0180535112269098</v>
      </c>
      <c r="I167">
        <v>165.28002401414301</v>
      </c>
      <c r="J167">
        <v>108.60340094774401</v>
      </c>
      <c r="K167">
        <v>1.4936029858672399</v>
      </c>
      <c r="L167">
        <v>1.13508771615801</v>
      </c>
      <c r="N167">
        <f t="shared" si="8"/>
        <v>0.87000000000000099</v>
      </c>
      <c r="O167">
        <f t="shared" si="9"/>
        <v>0.83050887142602514</v>
      </c>
      <c r="P167">
        <f t="shared" si="10"/>
        <v>10.950508871426024</v>
      </c>
      <c r="Q167">
        <f t="shared" si="11"/>
        <v>-3.9491128573976297E-2</v>
      </c>
    </row>
    <row r="168" spans="1:17">
      <c r="A168">
        <v>50214832</v>
      </c>
      <c r="B168">
        <v>50214931</v>
      </c>
      <c r="C168">
        <v>10.119999999999999</v>
      </c>
      <c r="D168">
        <v>9.93</v>
      </c>
      <c r="E168">
        <v>2486.8243243243201</v>
      </c>
      <c r="F168">
        <v>2217.72972972973</v>
      </c>
      <c r="G168">
        <v>10.906444637408599</v>
      </c>
      <c r="H168">
        <v>9.8511049946990799</v>
      </c>
      <c r="I168">
        <v>165.28002401414301</v>
      </c>
      <c r="J168">
        <v>193.107841976305</v>
      </c>
      <c r="K168">
        <v>1.4936029858672399</v>
      </c>
      <c r="L168">
        <v>0.77601453156674405</v>
      </c>
      <c r="N168">
        <f t="shared" si="8"/>
        <v>0.1899999999999995</v>
      </c>
      <c r="O168">
        <f t="shared" si="9"/>
        <v>0.12434122057873587</v>
      </c>
      <c r="P168">
        <f t="shared" si="10"/>
        <v>10.244341220578734</v>
      </c>
      <c r="Q168">
        <f t="shared" si="11"/>
        <v>0.31434122057873459</v>
      </c>
    </row>
    <row r="169" spans="1:17">
      <c r="A169">
        <v>50214832</v>
      </c>
      <c r="B169">
        <v>50214946</v>
      </c>
      <c r="C169">
        <v>10.119999999999999</v>
      </c>
      <c r="D169">
        <v>11.02</v>
      </c>
      <c r="E169">
        <v>2486.8243243243201</v>
      </c>
      <c r="F169">
        <v>897.72972972973002</v>
      </c>
      <c r="G169">
        <v>10.906444637408599</v>
      </c>
      <c r="H169">
        <v>8.4521548154745805</v>
      </c>
      <c r="I169">
        <v>165.28002401414301</v>
      </c>
      <c r="J169">
        <v>80.207209612629995</v>
      </c>
      <c r="K169">
        <v>1.4936029858672399</v>
      </c>
      <c r="L169">
        <v>0.870361595668668</v>
      </c>
      <c r="N169">
        <f t="shared" si="8"/>
        <v>0.90000000000000036</v>
      </c>
      <c r="O169">
        <f t="shared" si="9"/>
        <v>1.1062487472683746</v>
      </c>
      <c r="P169">
        <f t="shared" si="10"/>
        <v>11.226248747268373</v>
      </c>
      <c r="Q169">
        <f t="shared" si="11"/>
        <v>0.20624874726837383</v>
      </c>
    </row>
    <row r="170" spans="1:17">
      <c r="A170">
        <v>50214832</v>
      </c>
      <c r="B170">
        <v>50214947</v>
      </c>
      <c r="C170">
        <v>10.119999999999999</v>
      </c>
      <c r="D170">
        <v>9.3000000000000007</v>
      </c>
      <c r="E170">
        <v>2486.8243243243201</v>
      </c>
      <c r="F170">
        <v>3613.82882882883</v>
      </c>
      <c r="G170">
        <v>10.906444637408599</v>
      </c>
      <c r="H170">
        <v>11.662609729332299</v>
      </c>
      <c r="I170">
        <v>165.28002401414301</v>
      </c>
      <c r="J170">
        <v>217.37570533404499</v>
      </c>
      <c r="K170">
        <v>1.4936029858672399</v>
      </c>
      <c r="L170">
        <v>0.75107298619246998</v>
      </c>
      <c r="N170">
        <f t="shared" si="8"/>
        <v>0.81999999999999851</v>
      </c>
      <c r="O170">
        <f t="shared" si="9"/>
        <v>-0.40580617855151979</v>
      </c>
      <c r="P170">
        <f t="shared" si="10"/>
        <v>9.7141938214484789</v>
      </c>
      <c r="Q170">
        <f t="shared" si="11"/>
        <v>0.41419382144847816</v>
      </c>
    </row>
    <row r="171" spans="1:17">
      <c r="A171">
        <v>50214832</v>
      </c>
      <c r="B171">
        <v>50214956</v>
      </c>
      <c r="C171">
        <v>10.119999999999999</v>
      </c>
      <c r="D171">
        <v>10.56</v>
      </c>
      <c r="E171">
        <v>2486.8243243243201</v>
      </c>
      <c r="F171">
        <v>1550.45945945946</v>
      </c>
      <c r="G171">
        <v>10.906444637408599</v>
      </c>
      <c r="H171">
        <v>9.8026744435665893</v>
      </c>
      <c r="I171">
        <v>165.28002401414301</v>
      </c>
      <c r="J171">
        <v>146.45970822968599</v>
      </c>
      <c r="K171">
        <v>1.4936029858672399</v>
      </c>
      <c r="L171">
        <v>0.801171670486448</v>
      </c>
      <c r="N171">
        <f t="shared" si="8"/>
        <v>0.44000000000000128</v>
      </c>
      <c r="O171">
        <f t="shared" si="9"/>
        <v>0.51296172909590521</v>
      </c>
      <c r="P171">
        <f t="shared" si="10"/>
        <v>10.632961729095904</v>
      </c>
      <c r="Q171">
        <f t="shared" si="11"/>
        <v>7.2961729095903038E-2</v>
      </c>
    </row>
    <row r="172" spans="1:17">
      <c r="A172">
        <v>50214832</v>
      </c>
      <c r="B172">
        <v>50214959</v>
      </c>
      <c r="C172">
        <v>10.119999999999999</v>
      </c>
      <c r="D172">
        <v>10.050000000000001</v>
      </c>
      <c r="E172">
        <v>2486.8243243243201</v>
      </c>
      <c r="F172">
        <v>2092.0090090090098</v>
      </c>
      <c r="G172">
        <v>10.906444637408599</v>
      </c>
      <c r="H172">
        <v>10.6097653512994</v>
      </c>
      <c r="I172">
        <v>165.28002401414301</v>
      </c>
      <c r="J172">
        <v>189.02221400338701</v>
      </c>
      <c r="K172">
        <v>1.4936029858672399</v>
      </c>
      <c r="L172">
        <v>1.0938864468449201</v>
      </c>
      <c r="N172">
        <f t="shared" si="8"/>
        <v>6.9999999999998508E-2</v>
      </c>
      <c r="O172">
        <f t="shared" si="9"/>
        <v>0.18770389057884526</v>
      </c>
      <c r="P172">
        <f t="shared" si="10"/>
        <v>10.307703890578845</v>
      </c>
      <c r="Q172">
        <f t="shared" si="11"/>
        <v>0.2577038905788438</v>
      </c>
    </row>
    <row r="173" spans="1:17">
      <c r="A173">
        <v>50214832</v>
      </c>
      <c r="B173">
        <v>50214969</v>
      </c>
      <c r="C173">
        <v>10.119999999999999</v>
      </c>
      <c r="D173">
        <v>7.56</v>
      </c>
      <c r="E173">
        <v>2486.8243243243201</v>
      </c>
      <c r="F173">
        <v>7822.7747747747699</v>
      </c>
      <c r="G173">
        <v>10.906444637408599</v>
      </c>
      <c r="H173">
        <v>26.624997399850699</v>
      </c>
      <c r="I173">
        <v>165.28002401414301</v>
      </c>
      <c r="J173">
        <v>245.17345255085499</v>
      </c>
      <c r="K173">
        <v>1.4936029858672399</v>
      </c>
      <c r="L173">
        <v>0.591079180049078</v>
      </c>
      <c r="N173">
        <f t="shared" si="8"/>
        <v>2.5599999999999996</v>
      </c>
      <c r="O173">
        <f t="shared" si="9"/>
        <v>-1.2442892999915476</v>
      </c>
      <c r="P173">
        <f t="shared" si="10"/>
        <v>8.875710700008451</v>
      </c>
      <c r="Q173">
        <f t="shared" si="11"/>
        <v>1.3157107000084514</v>
      </c>
    </row>
    <row r="174" spans="1:17">
      <c r="A174">
        <v>50214832</v>
      </c>
      <c r="B174">
        <v>50214978</v>
      </c>
      <c r="C174">
        <v>10.119999999999999</v>
      </c>
      <c r="D174">
        <v>10.89</v>
      </c>
      <c r="E174">
        <v>2486.8243243243201</v>
      </c>
      <c r="F174">
        <v>1396.6216216216201</v>
      </c>
      <c r="G174">
        <v>10.906444637408599</v>
      </c>
      <c r="H174">
        <v>9.1139097821990198</v>
      </c>
      <c r="I174">
        <v>165.28002401414301</v>
      </c>
      <c r="J174">
        <v>131.15440988430601</v>
      </c>
      <c r="K174">
        <v>1.4936029858672399</v>
      </c>
      <c r="L174">
        <v>1.0027167035289299</v>
      </c>
      <c r="N174">
        <f t="shared" si="8"/>
        <v>0.77000000000000135</v>
      </c>
      <c r="O174">
        <f t="shared" si="9"/>
        <v>0.62641586360092416</v>
      </c>
      <c r="P174">
        <f t="shared" si="10"/>
        <v>10.746415863600923</v>
      </c>
      <c r="Q174">
        <f t="shared" si="11"/>
        <v>-0.14358413639907752</v>
      </c>
    </row>
    <row r="175" spans="1:17">
      <c r="A175">
        <v>50214832</v>
      </c>
      <c r="B175">
        <v>50214986</v>
      </c>
      <c r="C175">
        <v>10.119999999999999</v>
      </c>
      <c r="D175">
        <v>11.51</v>
      </c>
      <c r="E175">
        <v>2486.8243243243201</v>
      </c>
      <c r="F175">
        <v>581.30150753768805</v>
      </c>
      <c r="G175">
        <v>10.906444637408599</v>
      </c>
      <c r="H175">
        <v>9.7091616134230794</v>
      </c>
      <c r="I175">
        <v>165.28002401414301</v>
      </c>
      <c r="J175">
        <v>35.928368974188203</v>
      </c>
      <c r="K175">
        <v>1.4936029858672399</v>
      </c>
      <c r="L175">
        <v>0.75714665927763003</v>
      </c>
      <c r="N175">
        <f t="shared" si="8"/>
        <v>1.3900000000000006</v>
      </c>
      <c r="O175">
        <f t="shared" si="9"/>
        <v>1.5781091435568637</v>
      </c>
      <c r="P175">
        <f t="shared" si="10"/>
        <v>11.698109143556863</v>
      </c>
      <c r="Q175">
        <f t="shared" si="11"/>
        <v>0.18810914355686315</v>
      </c>
    </row>
    <row r="176" spans="1:17">
      <c r="A176">
        <v>50214832</v>
      </c>
      <c r="B176">
        <v>50214849</v>
      </c>
      <c r="C176">
        <v>10.119999999999999</v>
      </c>
      <c r="D176">
        <v>9.41</v>
      </c>
      <c r="E176">
        <v>2486.8243243243201</v>
      </c>
      <c r="F176">
        <v>1840.8928571428601</v>
      </c>
      <c r="G176">
        <v>10.906444637408599</v>
      </c>
      <c r="H176">
        <v>48.098027850869499</v>
      </c>
      <c r="I176">
        <v>165.28002401414301</v>
      </c>
      <c r="J176">
        <v>189.64496779096299</v>
      </c>
      <c r="K176">
        <v>1.4936029858672399</v>
      </c>
      <c r="L176">
        <v>5.6421739397167299</v>
      </c>
      <c r="N176">
        <f t="shared" si="8"/>
        <v>0.70999999999999908</v>
      </c>
      <c r="O176">
        <f t="shared" si="9"/>
        <v>0.326541485136148</v>
      </c>
      <c r="P176">
        <f t="shared" si="10"/>
        <v>10.446541485136148</v>
      </c>
      <c r="Q176">
        <f t="shared" si="11"/>
        <v>1.0365414851361479</v>
      </c>
    </row>
    <row r="177" spans="1:17">
      <c r="A177">
        <v>50214839</v>
      </c>
      <c r="B177">
        <v>50214848</v>
      </c>
      <c r="C177">
        <v>6.53</v>
      </c>
      <c r="D177">
        <v>8.1300000000000008</v>
      </c>
      <c r="E177">
        <v>10927.472972973001</v>
      </c>
      <c r="F177">
        <v>5668.2342342342299</v>
      </c>
      <c r="G177">
        <v>16.587591411072001</v>
      </c>
      <c r="H177">
        <v>25.4555650683983</v>
      </c>
      <c r="I177">
        <v>260.195175149151</v>
      </c>
      <c r="J177">
        <v>236.337781260908</v>
      </c>
      <c r="K177">
        <v>0.53563400541467499</v>
      </c>
      <c r="L177">
        <v>0.38354250009555702</v>
      </c>
      <c r="N177">
        <f t="shared" si="8"/>
        <v>1.6000000000000005</v>
      </c>
      <c r="O177">
        <f t="shared" si="9"/>
        <v>0.71267988069339139</v>
      </c>
      <c r="P177">
        <f t="shared" si="10"/>
        <v>7.2426798806933919</v>
      </c>
      <c r="Q177">
        <f t="shared" si="11"/>
        <v>-0.88732011930660892</v>
      </c>
    </row>
    <row r="178" spans="1:17">
      <c r="A178">
        <v>50214839</v>
      </c>
      <c r="B178">
        <v>50214856</v>
      </c>
      <c r="C178">
        <v>6.53</v>
      </c>
      <c r="D178">
        <v>10.68</v>
      </c>
      <c r="E178">
        <v>10927.472972973001</v>
      </c>
      <c r="F178">
        <v>1541.0540540540501</v>
      </c>
      <c r="G178">
        <v>16.587591411072001</v>
      </c>
      <c r="H178">
        <v>9.7456965162803595</v>
      </c>
      <c r="I178">
        <v>260.195175149151</v>
      </c>
      <c r="J178">
        <v>122.050329555912</v>
      </c>
      <c r="K178">
        <v>0.53563400541467499</v>
      </c>
      <c r="L178">
        <v>1.5572686870877299</v>
      </c>
      <c r="N178">
        <f t="shared" si="8"/>
        <v>4.1499999999999995</v>
      </c>
      <c r="O178">
        <f t="shared" si="9"/>
        <v>2.1267546717687371</v>
      </c>
      <c r="P178">
        <f t="shared" si="10"/>
        <v>8.6567546717687378</v>
      </c>
      <c r="Q178">
        <f t="shared" si="11"/>
        <v>-2.0232453282312619</v>
      </c>
    </row>
    <row r="179" spans="1:17">
      <c r="A179">
        <v>50214839</v>
      </c>
      <c r="B179">
        <v>50214861</v>
      </c>
      <c r="C179">
        <v>6.53</v>
      </c>
      <c r="D179">
        <v>9.83</v>
      </c>
      <c r="E179">
        <v>10927.472972973001</v>
      </c>
      <c r="F179">
        <v>2805.2477477477501</v>
      </c>
      <c r="G179">
        <v>16.587591411072001</v>
      </c>
      <c r="H179">
        <v>11.6719903101909</v>
      </c>
      <c r="I179">
        <v>260.195175149151</v>
      </c>
      <c r="J179">
        <v>206.03576730445499</v>
      </c>
      <c r="K179">
        <v>0.53563400541467499</v>
      </c>
      <c r="L179">
        <v>0.71971567160249295</v>
      </c>
      <c r="N179">
        <f t="shared" si="8"/>
        <v>3.3</v>
      </c>
      <c r="O179">
        <f t="shared" si="9"/>
        <v>1.4763712966501872</v>
      </c>
      <c r="P179">
        <f t="shared" si="10"/>
        <v>8.0063712966501868</v>
      </c>
      <c r="Q179">
        <f t="shared" si="11"/>
        <v>-1.8236287033498133</v>
      </c>
    </row>
    <row r="180" spans="1:17">
      <c r="A180">
        <v>50214839</v>
      </c>
      <c r="B180">
        <v>50214867</v>
      </c>
      <c r="C180">
        <v>6.53</v>
      </c>
      <c r="D180">
        <v>8.56</v>
      </c>
      <c r="E180">
        <v>10927.472972973001</v>
      </c>
      <c r="F180">
        <v>5108.4054054054104</v>
      </c>
      <c r="G180">
        <v>16.587591411072001</v>
      </c>
      <c r="H180">
        <v>37.792742194533197</v>
      </c>
      <c r="I180">
        <v>260.195175149151</v>
      </c>
      <c r="J180">
        <v>219.87366008373499</v>
      </c>
      <c r="K180">
        <v>0.53563400541467499</v>
      </c>
      <c r="L180">
        <v>0.500676553149077</v>
      </c>
      <c r="N180">
        <f t="shared" si="8"/>
        <v>2.0300000000000002</v>
      </c>
      <c r="O180">
        <f t="shared" si="9"/>
        <v>0.82558596312260302</v>
      </c>
      <c r="P180">
        <f t="shared" si="10"/>
        <v>7.3555859631226035</v>
      </c>
      <c r="Q180">
        <f t="shared" si="11"/>
        <v>-1.204414036877397</v>
      </c>
    </row>
    <row r="181" spans="1:17">
      <c r="A181">
        <v>50214839</v>
      </c>
      <c r="B181">
        <v>50214873</v>
      </c>
      <c r="C181">
        <v>6.53</v>
      </c>
      <c r="D181">
        <v>9.15</v>
      </c>
      <c r="E181">
        <v>10927.472972973001</v>
      </c>
      <c r="F181">
        <v>3858.27027027027</v>
      </c>
      <c r="G181">
        <v>16.587591411072001</v>
      </c>
      <c r="H181">
        <v>12.833095207255599</v>
      </c>
      <c r="I181">
        <v>260.195175149151</v>
      </c>
      <c r="J181">
        <v>217.388286845446</v>
      </c>
      <c r="K181">
        <v>0.53563400541467499</v>
      </c>
      <c r="L181">
        <v>0.50225953418189195</v>
      </c>
      <c r="N181">
        <f t="shared" si="8"/>
        <v>2.62</v>
      </c>
      <c r="O181">
        <f t="shared" si="9"/>
        <v>1.130317736230295</v>
      </c>
      <c r="P181">
        <f t="shared" si="10"/>
        <v>7.6603177362302954</v>
      </c>
      <c r="Q181">
        <f t="shared" si="11"/>
        <v>-1.4896822637697049</v>
      </c>
    </row>
    <row r="182" spans="1:17">
      <c r="A182">
        <v>50214839</v>
      </c>
      <c r="B182">
        <v>50214887</v>
      </c>
      <c r="C182">
        <v>6.53</v>
      </c>
      <c r="D182">
        <v>11.99</v>
      </c>
      <c r="E182">
        <v>10927.472972973001</v>
      </c>
      <c r="F182">
        <v>655.43428571428603</v>
      </c>
      <c r="G182">
        <v>16.587591411072001</v>
      </c>
      <c r="H182">
        <v>8.1554909396352304</v>
      </c>
      <c r="I182">
        <v>260.195175149151</v>
      </c>
      <c r="J182">
        <v>33.063659889690904</v>
      </c>
      <c r="K182">
        <v>0.53563400541467499</v>
      </c>
      <c r="L182">
        <v>0.84436320518770402</v>
      </c>
      <c r="N182">
        <f t="shared" si="8"/>
        <v>5.46</v>
      </c>
      <c r="O182">
        <f t="shared" si="9"/>
        <v>3.0549764636712968</v>
      </c>
      <c r="P182">
        <f t="shared" si="10"/>
        <v>9.5849764636712962</v>
      </c>
      <c r="Q182">
        <f t="shared" si="11"/>
        <v>-2.405023536328704</v>
      </c>
    </row>
    <row r="183" spans="1:17">
      <c r="A183">
        <v>50214839</v>
      </c>
      <c r="B183">
        <v>50214890</v>
      </c>
      <c r="C183">
        <v>6.53</v>
      </c>
      <c r="D183">
        <v>8.82</v>
      </c>
      <c r="E183">
        <v>10927.472972973001</v>
      </c>
      <c r="F183">
        <v>4553.3153153153198</v>
      </c>
      <c r="G183">
        <v>16.587591411072001</v>
      </c>
      <c r="H183">
        <v>18.731452113218101</v>
      </c>
      <c r="I183">
        <v>260.195175149151</v>
      </c>
      <c r="J183">
        <v>236.690014971702</v>
      </c>
      <c r="K183">
        <v>0.53563400541467499</v>
      </c>
      <c r="L183">
        <v>0.40908730268759802</v>
      </c>
      <c r="N183">
        <f t="shared" si="8"/>
        <v>2.29</v>
      </c>
      <c r="O183">
        <f t="shared" si="9"/>
        <v>0.95048003736146724</v>
      </c>
      <c r="P183">
        <f t="shared" si="10"/>
        <v>7.4804800373614677</v>
      </c>
      <c r="Q183">
        <f t="shared" si="11"/>
        <v>-1.3395199626385326</v>
      </c>
    </row>
    <row r="184" spans="1:17">
      <c r="A184">
        <v>50214839</v>
      </c>
      <c r="B184">
        <v>50214892</v>
      </c>
      <c r="C184">
        <v>6.53</v>
      </c>
      <c r="D184">
        <v>9.2200000000000006</v>
      </c>
      <c r="E184">
        <v>10927.472972973001</v>
      </c>
      <c r="F184">
        <v>3610.22972972973</v>
      </c>
      <c r="G184">
        <v>16.587591411072001</v>
      </c>
      <c r="H184">
        <v>12.7920657734856</v>
      </c>
      <c r="I184">
        <v>260.195175149151</v>
      </c>
      <c r="J184">
        <v>198.62881047731901</v>
      </c>
      <c r="K184">
        <v>0.53563400541467499</v>
      </c>
      <c r="L184">
        <v>0.60675550738976403</v>
      </c>
      <c r="N184">
        <f t="shared" si="8"/>
        <v>2.6900000000000004</v>
      </c>
      <c r="O184">
        <f t="shared" si="9"/>
        <v>1.2024622569367491</v>
      </c>
      <c r="P184">
        <f t="shared" si="10"/>
        <v>7.7324622569367492</v>
      </c>
      <c r="Q184">
        <f t="shared" si="11"/>
        <v>-1.4875377430632515</v>
      </c>
    </row>
    <row r="185" spans="1:17">
      <c r="A185">
        <v>50214839</v>
      </c>
      <c r="B185">
        <v>50214896</v>
      </c>
      <c r="C185">
        <v>6.53</v>
      </c>
      <c r="D185">
        <v>10.54</v>
      </c>
      <c r="E185">
        <v>10927.472972973001</v>
      </c>
      <c r="F185">
        <v>1434.1891891891901</v>
      </c>
      <c r="G185">
        <v>16.587591411072001</v>
      </c>
      <c r="H185">
        <v>8.7008140262776408</v>
      </c>
      <c r="I185">
        <v>260.195175149151</v>
      </c>
      <c r="J185">
        <v>88.600110186061798</v>
      </c>
      <c r="K185">
        <v>0.53563400541467499</v>
      </c>
      <c r="L185">
        <v>1.05303207653373</v>
      </c>
      <c r="N185">
        <f t="shared" si="8"/>
        <v>4.0099999999999989</v>
      </c>
      <c r="O185">
        <f t="shared" si="9"/>
        <v>2.2047832412986401</v>
      </c>
      <c r="P185">
        <f t="shared" si="10"/>
        <v>8.7347832412986399</v>
      </c>
      <c r="Q185">
        <f t="shared" si="11"/>
        <v>-1.8052167587013592</v>
      </c>
    </row>
    <row r="186" spans="1:17">
      <c r="A186">
        <v>50214839</v>
      </c>
      <c r="B186">
        <v>50214903</v>
      </c>
      <c r="C186">
        <v>6.53</v>
      </c>
      <c r="D186">
        <v>9</v>
      </c>
      <c r="E186">
        <v>10927.472972973001</v>
      </c>
      <c r="F186">
        <v>9739.9639639639609</v>
      </c>
      <c r="G186">
        <v>16.587591411072001</v>
      </c>
      <c r="H186">
        <v>20.885763444901901</v>
      </c>
      <c r="I186">
        <v>260.195175149151</v>
      </c>
      <c r="J186">
        <v>255.35637811245701</v>
      </c>
      <c r="K186">
        <v>0.53563400541467499</v>
      </c>
      <c r="L186">
        <v>0.83422152034345998</v>
      </c>
      <c r="N186">
        <f t="shared" si="8"/>
        <v>2.4699999999999998</v>
      </c>
      <c r="O186">
        <f t="shared" si="9"/>
        <v>0.12490597736137442</v>
      </c>
      <c r="P186">
        <f t="shared" si="10"/>
        <v>6.6549059773613743</v>
      </c>
      <c r="Q186">
        <f t="shared" si="11"/>
        <v>-2.3450940226386257</v>
      </c>
    </row>
    <row r="187" spans="1:17">
      <c r="A187">
        <v>50214839</v>
      </c>
      <c r="B187">
        <v>50214916</v>
      </c>
      <c r="C187">
        <v>6.53</v>
      </c>
      <c r="D187">
        <v>9.64</v>
      </c>
      <c r="E187">
        <v>10927.472972973001</v>
      </c>
      <c r="F187">
        <v>2853.34684684685</v>
      </c>
      <c r="G187">
        <v>16.587591411072001</v>
      </c>
      <c r="H187">
        <v>11.7021099697946</v>
      </c>
      <c r="I187">
        <v>260.195175149151</v>
      </c>
      <c r="J187">
        <v>233.352705910455</v>
      </c>
      <c r="K187">
        <v>0.53563400541467499</v>
      </c>
      <c r="L187">
        <v>0.78610508926854195</v>
      </c>
      <c r="N187">
        <f t="shared" si="8"/>
        <v>3.1100000000000003</v>
      </c>
      <c r="O187">
        <f t="shared" si="9"/>
        <v>1.4579129355689666</v>
      </c>
      <c r="P187">
        <f t="shared" si="10"/>
        <v>7.9879129355689669</v>
      </c>
      <c r="Q187">
        <f t="shared" si="11"/>
        <v>-1.6520870644310337</v>
      </c>
    </row>
    <row r="188" spans="1:17">
      <c r="A188">
        <v>50214839</v>
      </c>
      <c r="B188">
        <v>50214918</v>
      </c>
      <c r="C188">
        <v>6.53</v>
      </c>
      <c r="D188">
        <v>10.99</v>
      </c>
      <c r="E188">
        <v>10927.472972973001</v>
      </c>
      <c r="F188">
        <v>1157.28828828829</v>
      </c>
      <c r="G188">
        <v>16.587591411072001</v>
      </c>
      <c r="H188">
        <v>9.0180535112269098</v>
      </c>
      <c r="I188">
        <v>260.195175149151</v>
      </c>
      <c r="J188">
        <v>108.60340094774401</v>
      </c>
      <c r="K188">
        <v>0.53563400541467499</v>
      </c>
      <c r="L188">
        <v>1.13508771615801</v>
      </c>
      <c r="N188">
        <f t="shared" si="8"/>
        <v>4.46</v>
      </c>
      <c r="O188">
        <f t="shared" si="9"/>
        <v>2.4376954572897258</v>
      </c>
      <c r="P188">
        <f t="shared" si="10"/>
        <v>8.9676954572897252</v>
      </c>
      <c r="Q188">
        <f t="shared" si="11"/>
        <v>-2.022304542710275</v>
      </c>
    </row>
    <row r="189" spans="1:17">
      <c r="A189">
        <v>50214839</v>
      </c>
      <c r="B189">
        <v>50214931</v>
      </c>
      <c r="C189">
        <v>6.53</v>
      </c>
      <c r="D189">
        <v>9.93</v>
      </c>
      <c r="E189">
        <v>10927.472972973001</v>
      </c>
      <c r="F189">
        <v>2217.72972972973</v>
      </c>
      <c r="G189">
        <v>16.587591411072001</v>
      </c>
      <c r="H189">
        <v>9.8511049946990799</v>
      </c>
      <c r="I189">
        <v>260.195175149151</v>
      </c>
      <c r="J189">
        <v>193.107841976305</v>
      </c>
      <c r="K189">
        <v>0.53563400541467499</v>
      </c>
      <c r="L189">
        <v>0.77601453156674405</v>
      </c>
      <c r="N189">
        <f t="shared" si="8"/>
        <v>3.3999999999999995</v>
      </c>
      <c r="O189">
        <f t="shared" si="9"/>
        <v>1.7315278064424366</v>
      </c>
      <c r="P189">
        <f t="shared" si="10"/>
        <v>8.2615278064424373</v>
      </c>
      <c r="Q189">
        <f t="shared" si="11"/>
        <v>-1.6684721935575624</v>
      </c>
    </row>
    <row r="190" spans="1:17">
      <c r="A190">
        <v>50214839</v>
      </c>
      <c r="B190">
        <v>50214946</v>
      </c>
      <c r="C190">
        <v>6.53</v>
      </c>
      <c r="D190">
        <v>11.02</v>
      </c>
      <c r="E190">
        <v>10927.472972973001</v>
      </c>
      <c r="F190">
        <v>897.72972972973002</v>
      </c>
      <c r="G190">
        <v>16.587591411072001</v>
      </c>
      <c r="H190">
        <v>8.4521548154745805</v>
      </c>
      <c r="I190">
        <v>260.195175149151</v>
      </c>
      <c r="J190">
        <v>80.207209612629995</v>
      </c>
      <c r="K190">
        <v>0.53563400541467499</v>
      </c>
      <c r="L190">
        <v>0.870361595668668</v>
      </c>
      <c r="N190">
        <f t="shared" si="8"/>
        <v>4.4899999999999993</v>
      </c>
      <c r="O190">
        <f t="shared" si="9"/>
        <v>2.7134353331320753</v>
      </c>
      <c r="P190">
        <f t="shared" si="10"/>
        <v>9.2434353331320764</v>
      </c>
      <c r="Q190">
        <f t="shared" si="11"/>
        <v>-1.7765646668679231</v>
      </c>
    </row>
    <row r="191" spans="1:17">
      <c r="A191">
        <v>50214839</v>
      </c>
      <c r="B191">
        <v>50214947</v>
      </c>
      <c r="C191">
        <v>6.53</v>
      </c>
      <c r="D191">
        <v>9.3000000000000007</v>
      </c>
      <c r="E191">
        <v>10927.472972973001</v>
      </c>
      <c r="F191">
        <v>3613.82882882883</v>
      </c>
      <c r="G191">
        <v>16.587591411072001</v>
      </c>
      <c r="H191">
        <v>11.662609729332299</v>
      </c>
      <c r="I191">
        <v>260.195175149151</v>
      </c>
      <c r="J191">
        <v>217.37570533404499</v>
      </c>
      <c r="K191">
        <v>0.53563400541467499</v>
      </c>
      <c r="L191">
        <v>0.75107298619246998</v>
      </c>
      <c r="N191">
        <f t="shared" si="8"/>
        <v>2.7700000000000005</v>
      </c>
      <c r="O191">
        <f t="shared" si="9"/>
        <v>1.201380407312181</v>
      </c>
      <c r="P191">
        <f t="shared" si="10"/>
        <v>7.731380407312181</v>
      </c>
      <c r="Q191">
        <f t="shared" si="11"/>
        <v>-1.5686195926878197</v>
      </c>
    </row>
    <row r="192" spans="1:17">
      <c r="A192">
        <v>50214839</v>
      </c>
      <c r="B192">
        <v>50214956</v>
      </c>
      <c r="C192">
        <v>6.53</v>
      </c>
      <c r="D192">
        <v>10.56</v>
      </c>
      <c r="E192">
        <v>10927.472972973001</v>
      </c>
      <c r="F192">
        <v>1550.45945945946</v>
      </c>
      <c r="G192">
        <v>16.587591411072001</v>
      </c>
      <c r="H192">
        <v>9.8026744435665893</v>
      </c>
      <c r="I192">
        <v>260.195175149151</v>
      </c>
      <c r="J192">
        <v>146.45970822968599</v>
      </c>
      <c r="K192">
        <v>0.53563400541467499</v>
      </c>
      <c r="L192">
        <v>0.801171670486448</v>
      </c>
      <c r="N192">
        <f t="shared" si="8"/>
        <v>4.03</v>
      </c>
      <c r="O192">
        <f t="shared" si="9"/>
        <v>2.1201483149596063</v>
      </c>
      <c r="P192">
        <f t="shared" si="10"/>
        <v>8.6501483149596066</v>
      </c>
      <c r="Q192">
        <f t="shared" si="11"/>
        <v>-1.9098516850403939</v>
      </c>
    </row>
    <row r="193" spans="1:17">
      <c r="A193">
        <v>50214839</v>
      </c>
      <c r="B193">
        <v>50214959</v>
      </c>
      <c r="C193">
        <v>6.53</v>
      </c>
      <c r="D193">
        <v>10.050000000000001</v>
      </c>
      <c r="E193">
        <v>10927.472972973001</v>
      </c>
      <c r="F193">
        <v>2092.0090090090098</v>
      </c>
      <c r="G193">
        <v>16.587591411072001</v>
      </c>
      <c r="H193">
        <v>10.6097653512994</v>
      </c>
      <c r="I193">
        <v>260.195175149151</v>
      </c>
      <c r="J193">
        <v>189.02221400338701</v>
      </c>
      <c r="K193">
        <v>0.53563400541467499</v>
      </c>
      <c r="L193">
        <v>1.0938864468449201</v>
      </c>
      <c r="N193">
        <f t="shared" si="8"/>
        <v>3.5200000000000005</v>
      </c>
      <c r="O193">
        <f t="shared" si="9"/>
        <v>1.794890476442546</v>
      </c>
      <c r="P193">
        <f t="shared" si="10"/>
        <v>8.3248904764425458</v>
      </c>
      <c r="Q193">
        <f t="shared" si="11"/>
        <v>-1.7251095235574549</v>
      </c>
    </row>
    <row r="194" spans="1:17">
      <c r="A194">
        <v>50214839</v>
      </c>
      <c r="B194">
        <v>50214969</v>
      </c>
      <c r="C194">
        <v>6.53</v>
      </c>
      <c r="D194">
        <v>7.56</v>
      </c>
      <c r="E194">
        <v>10927.472972973001</v>
      </c>
      <c r="F194">
        <v>7822.7747747747699</v>
      </c>
      <c r="G194">
        <v>16.587591411072001</v>
      </c>
      <c r="H194">
        <v>26.624997399850699</v>
      </c>
      <c r="I194">
        <v>260.195175149151</v>
      </c>
      <c r="J194">
        <v>245.17345255085499</v>
      </c>
      <c r="K194">
        <v>0.53563400541467499</v>
      </c>
      <c r="L194">
        <v>0.591079180049078</v>
      </c>
      <c r="N194">
        <f t="shared" si="8"/>
        <v>1.0299999999999994</v>
      </c>
      <c r="O194">
        <f t="shared" si="9"/>
        <v>0.36289728587215342</v>
      </c>
      <c r="P194">
        <f t="shared" si="10"/>
        <v>6.892897285872154</v>
      </c>
      <c r="Q194">
        <f t="shared" si="11"/>
        <v>-0.66710271412784561</v>
      </c>
    </row>
    <row r="195" spans="1:17">
      <c r="A195">
        <v>50214839</v>
      </c>
      <c r="B195">
        <v>50214978</v>
      </c>
      <c r="C195">
        <v>6.53</v>
      </c>
      <c r="D195">
        <v>10.89</v>
      </c>
      <c r="E195">
        <v>10927.472972973001</v>
      </c>
      <c r="F195">
        <v>1396.6216216216201</v>
      </c>
      <c r="G195">
        <v>16.587591411072001</v>
      </c>
      <c r="H195">
        <v>9.1139097821990198</v>
      </c>
      <c r="I195">
        <v>260.195175149151</v>
      </c>
      <c r="J195">
        <v>131.15440988430601</v>
      </c>
      <c r="K195">
        <v>0.53563400541467499</v>
      </c>
      <c r="L195">
        <v>1.0027167035289299</v>
      </c>
      <c r="N195">
        <f t="shared" ref="N195:N258" si="12">ABS(C195-D195)</f>
        <v>4.3600000000000003</v>
      </c>
      <c r="O195">
        <f t="shared" ref="O195:O258" si="13">2.5 *LOG10(E195/F195)</f>
        <v>2.2336024494646249</v>
      </c>
      <c r="P195">
        <f t="shared" ref="P195:P258" si="14">O195 + C195</f>
        <v>8.7636024494646243</v>
      </c>
      <c r="Q195">
        <f t="shared" ref="Q195:Q258" si="15">P195-D195</f>
        <v>-2.1263975505353763</v>
      </c>
    </row>
    <row r="196" spans="1:17">
      <c r="A196">
        <v>50214839</v>
      </c>
      <c r="B196">
        <v>50214986</v>
      </c>
      <c r="C196">
        <v>6.53</v>
      </c>
      <c r="D196">
        <v>11.51</v>
      </c>
      <c r="E196">
        <v>10927.472972973001</v>
      </c>
      <c r="F196">
        <v>581.30150753768805</v>
      </c>
      <c r="G196">
        <v>16.587591411072001</v>
      </c>
      <c r="H196">
        <v>9.7091616134230794</v>
      </c>
      <c r="I196">
        <v>260.195175149151</v>
      </c>
      <c r="J196">
        <v>35.928368974188203</v>
      </c>
      <c r="K196">
        <v>0.53563400541467499</v>
      </c>
      <c r="L196">
        <v>0.75714665927763003</v>
      </c>
      <c r="N196">
        <f t="shared" si="12"/>
        <v>4.9799999999999995</v>
      </c>
      <c r="O196">
        <f t="shared" si="13"/>
        <v>3.1852957294205639</v>
      </c>
      <c r="P196">
        <f t="shared" si="14"/>
        <v>9.7152957294205642</v>
      </c>
      <c r="Q196">
        <f t="shared" si="15"/>
        <v>-1.7947042705794356</v>
      </c>
    </row>
    <row r="197" spans="1:17">
      <c r="A197">
        <v>50214839</v>
      </c>
      <c r="B197">
        <v>50214849</v>
      </c>
      <c r="C197">
        <v>6.53</v>
      </c>
      <c r="D197">
        <v>9.41</v>
      </c>
      <c r="E197">
        <v>10927.472972973001</v>
      </c>
      <c r="F197">
        <v>1840.8928571428601</v>
      </c>
      <c r="G197">
        <v>16.587591411072001</v>
      </c>
      <c r="H197">
        <v>48.098027850869499</v>
      </c>
      <c r="I197">
        <v>260.195175149151</v>
      </c>
      <c r="J197">
        <v>189.64496779096299</v>
      </c>
      <c r="K197">
        <v>0.53563400541467499</v>
      </c>
      <c r="L197">
        <v>5.6421739397167299</v>
      </c>
      <c r="N197">
        <f t="shared" si="12"/>
        <v>2.88</v>
      </c>
      <c r="O197">
        <f t="shared" si="13"/>
        <v>1.933728070999849</v>
      </c>
      <c r="P197">
        <f t="shared" si="14"/>
        <v>8.4637280709998493</v>
      </c>
      <c r="Q197">
        <f t="shared" si="15"/>
        <v>-0.94627192900015089</v>
      </c>
    </row>
    <row r="198" spans="1:17">
      <c r="A198">
        <v>50214848</v>
      </c>
      <c r="B198">
        <v>50214856</v>
      </c>
      <c r="C198">
        <v>8.1300000000000008</v>
      </c>
      <c r="D198">
        <v>10.68</v>
      </c>
      <c r="E198">
        <v>5668.2342342342299</v>
      </c>
      <c r="F198">
        <v>1541.0540540540501</v>
      </c>
      <c r="G198">
        <v>25.4555650683983</v>
      </c>
      <c r="H198">
        <v>9.7456965162803595</v>
      </c>
      <c r="I198">
        <v>236.337781260908</v>
      </c>
      <c r="J198">
        <v>122.050329555912</v>
      </c>
      <c r="K198">
        <v>0.38354250009555702</v>
      </c>
      <c r="L198">
        <v>1.5572686870877299</v>
      </c>
      <c r="N198">
        <f t="shared" si="12"/>
        <v>2.5499999999999989</v>
      </c>
      <c r="O198">
        <f t="shared" si="13"/>
        <v>1.4140747910753459</v>
      </c>
      <c r="P198">
        <f t="shared" si="14"/>
        <v>9.5440747910753458</v>
      </c>
      <c r="Q198">
        <f t="shared" si="15"/>
        <v>-1.1359252089246539</v>
      </c>
    </row>
    <row r="199" spans="1:17">
      <c r="A199">
        <v>50214848</v>
      </c>
      <c r="B199">
        <v>50214861</v>
      </c>
      <c r="C199">
        <v>8.1300000000000008</v>
      </c>
      <c r="D199">
        <v>9.83</v>
      </c>
      <c r="E199">
        <v>5668.2342342342299</v>
      </c>
      <c r="F199">
        <v>2805.2477477477501</v>
      </c>
      <c r="G199">
        <v>25.4555650683983</v>
      </c>
      <c r="H199">
        <v>11.6719903101909</v>
      </c>
      <c r="I199">
        <v>236.337781260908</v>
      </c>
      <c r="J199">
        <v>206.03576730445499</v>
      </c>
      <c r="K199">
        <v>0.38354250009555702</v>
      </c>
      <c r="L199">
        <v>0.71971567160249295</v>
      </c>
      <c r="N199">
        <f t="shared" si="12"/>
        <v>1.6999999999999993</v>
      </c>
      <c r="O199">
        <f t="shared" si="13"/>
        <v>0.76369141595679579</v>
      </c>
      <c r="P199">
        <f t="shared" si="14"/>
        <v>8.8936914159567966</v>
      </c>
      <c r="Q199">
        <f t="shared" si="15"/>
        <v>-0.9363085840432035</v>
      </c>
    </row>
    <row r="200" spans="1:17">
      <c r="A200">
        <v>50214848</v>
      </c>
      <c r="B200">
        <v>50214867</v>
      </c>
      <c r="C200">
        <v>8.1300000000000008</v>
      </c>
      <c r="D200">
        <v>8.56</v>
      </c>
      <c r="E200">
        <v>5668.2342342342299</v>
      </c>
      <c r="F200">
        <v>5108.4054054054104</v>
      </c>
      <c r="G200">
        <v>25.4555650683983</v>
      </c>
      <c r="H200">
        <v>37.792742194533197</v>
      </c>
      <c r="I200">
        <v>236.337781260908</v>
      </c>
      <c r="J200">
        <v>219.87366008373499</v>
      </c>
      <c r="K200">
        <v>0.38354250009555702</v>
      </c>
      <c r="L200">
        <v>0.500676553149077</v>
      </c>
      <c r="N200">
        <f t="shared" si="12"/>
        <v>0.42999999999999972</v>
      </c>
      <c r="O200">
        <f t="shared" si="13"/>
        <v>0.11290608242921157</v>
      </c>
      <c r="P200">
        <f t="shared" si="14"/>
        <v>8.2429060824292115</v>
      </c>
      <c r="Q200">
        <f t="shared" si="15"/>
        <v>-0.31709391757078897</v>
      </c>
    </row>
    <row r="201" spans="1:17">
      <c r="A201">
        <v>50214848</v>
      </c>
      <c r="B201">
        <v>50214873</v>
      </c>
      <c r="C201">
        <v>8.1300000000000008</v>
      </c>
      <c r="D201">
        <v>9.15</v>
      </c>
      <c r="E201">
        <v>5668.2342342342299</v>
      </c>
      <c r="F201">
        <v>3858.27027027027</v>
      </c>
      <c r="G201">
        <v>25.4555650683983</v>
      </c>
      <c r="H201">
        <v>12.833095207255599</v>
      </c>
      <c r="I201">
        <v>236.337781260908</v>
      </c>
      <c r="J201">
        <v>217.388286845446</v>
      </c>
      <c r="K201">
        <v>0.38354250009555702</v>
      </c>
      <c r="L201">
        <v>0.50225953418189195</v>
      </c>
      <c r="N201">
        <f t="shared" si="12"/>
        <v>1.0199999999999996</v>
      </c>
      <c r="O201">
        <f t="shared" si="13"/>
        <v>0.41763785553690341</v>
      </c>
      <c r="P201">
        <f t="shared" si="14"/>
        <v>8.5476378555369035</v>
      </c>
      <c r="Q201">
        <f t="shared" si="15"/>
        <v>-0.60236214446309688</v>
      </c>
    </row>
    <row r="202" spans="1:17">
      <c r="A202">
        <v>50214848</v>
      </c>
      <c r="B202">
        <v>50214887</v>
      </c>
      <c r="C202">
        <v>8.1300000000000008</v>
      </c>
      <c r="D202">
        <v>11.99</v>
      </c>
      <c r="E202">
        <v>5668.2342342342299</v>
      </c>
      <c r="F202">
        <v>655.43428571428603</v>
      </c>
      <c r="G202">
        <v>25.4555650683983</v>
      </c>
      <c r="H202">
        <v>8.1554909396352304</v>
      </c>
      <c r="I202">
        <v>236.337781260908</v>
      </c>
      <c r="J202">
        <v>33.063659889690904</v>
      </c>
      <c r="K202">
        <v>0.38354250009555702</v>
      </c>
      <c r="L202">
        <v>0.84436320518770402</v>
      </c>
      <c r="N202">
        <f t="shared" si="12"/>
        <v>3.8599999999999994</v>
      </c>
      <c r="O202">
        <f t="shared" si="13"/>
        <v>2.3422965829779052</v>
      </c>
      <c r="P202">
        <f t="shared" si="14"/>
        <v>10.472296582977906</v>
      </c>
      <c r="Q202">
        <f t="shared" si="15"/>
        <v>-1.5177034170220942</v>
      </c>
    </row>
    <row r="203" spans="1:17">
      <c r="A203">
        <v>50214848</v>
      </c>
      <c r="B203">
        <v>50214890</v>
      </c>
      <c r="C203">
        <v>8.1300000000000008</v>
      </c>
      <c r="D203">
        <v>8.82</v>
      </c>
      <c r="E203">
        <v>5668.2342342342299</v>
      </c>
      <c r="F203">
        <v>4553.3153153153198</v>
      </c>
      <c r="G203">
        <v>25.4555650683983</v>
      </c>
      <c r="H203">
        <v>18.731452113218101</v>
      </c>
      <c r="I203">
        <v>236.337781260908</v>
      </c>
      <c r="J203">
        <v>236.690014971702</v>
      </c>
      <c r="K203">
        <v>0.38354250009555702</v>
      </c>
      <c r="L203">
        <v>0.40908730268759802</v>
      </c>
      <c r="N203">
        <f t="shared" si="12"/>
        <v>0.6899999999999995</v>
      </c>
      <c r="O203">
        <f t="shared" si="13"/>
        <v>0.23780015666807572</v>
      </c>
      <c r="P203">
        <f t="shared" si="14"/>
        <v>8.3678001566680766</v>
      </c>
      <c r="Q203">
        <f t="shared" si="15"/>
        <v>-0.45219984333192365</v>
      </c>
    </row>
    <row r="204" spans="1:17">
      <c r="A204">
        <v>50214848</v>
      </c>
      <c r="B204">
        <v>50214892</v>
      </c>
      <c r="C204">
        <v>8.1300000000000008</v>
      </c>
      <c r="D204">
        <v>9.2200000000000006</v>
      </c>
      <c r="E204">
        <v>5668.2342342342299</v>
      </c>
      <c r="F204">
        <v>3610.22972972973</v>
      </c>
      <c r="G204">
        <v>25.4555650683983</v>
      </c>
      <c r="H204">
        <v>12.7920657734856</v>
      </c>
      <c r="I204">
        <v>236.337781260908</v>
      </c>
      <c r="J204">
        <v>198.62881047731901</v>
      </c>
      <c r="K204">
        <v>0.38354250009555702</v>
      </c>
      <c r="L204">
        <v>0.60675550738976403</v>
      </c>
      <c r="N204">
        <f t="shared" si="12"/>
        <v>1.0899999999999999</v>
      </c>
      <c r="O204">
        <f t="shared" si="13"/>
        <v>0.48978237624335774</v>
      </c>
      <c r="P204">
        <f t="shared" si="14"/>
        <v>8.619782376243359</v>
      </c>
      <c r="Q204">
        <f t="shared" si="15"/>
        <v>-0.60021762375664167</v>
      </c>
    </row>
    <row r="205" spans="1:17">
      <c r="A205">
        <v>50214848</v>
      </c>
      <c r="B205">
        <v>50214896</v>
      </c>
      <c r="C205">
        <v>8.1300000000000008</v>
      </c>
      <c r="D205">
        <v>10.54</v>
      </c>
      <c r="E205">
        <v>5668.2342342342299</v>
      </c>
      <c r="F205">
        <v>1434.1891891891901</v>
      </c>
      <c r="G205">
        <v>25.4555650683983</v>
      </c>
      <c r="H205">
        <v>8.7008140262776408</v>
      </c>
      <c r="I205">
        <v>236.337781260908</v>
      </c>
      <c r="J205">
        <v>88.600110186061798</v>
      </c>
      <c r="K205">
        <v>0.38354250009555702</v>
      </c>
      <c r="L205">
        <v>1.05303207653373</v>
      </c>
      <c r="N205">
        <f t="shared" si="12"/>
        <v>2.4099999999999984</v>
      </c>
      <c r="O205">
        <f t="shared" si="13"/>
        <v>1.492103360605249</v>
      </c>
      <c r="P205">
        <f t="shared" si="14"/>
        <v>9.6221033606052497</v>
      </c>
      <c r="Q205">
        <f t="shared" si="15"/>
        <v>-0.91789663939474941</v>
      </c>
    </row>
    <row r="206" spans="1:17">
      <c r="A206">
        <v>50214848</v>
      </c>
      <c r="B206">
        <v>50214903</v>
      </c>
      <c r="C206">
        <v>8.1300000000000008</v>
      </c>
      <c r="D206">
        <v>9</v>
      </c>
      <c r="E206">
        <v>5668.2342342342299</v>
      </c>
      <c r="F206">
        <v>9739.9639639639609</v>
      </c>
      <c r="G206">
        <v>25.4555650683983</v>
      </c>
      <c r="H206">
        <v>20.885763444901901</v>
      </c>
      <c r="I206">
        <v>236.337781260908</v>
      </c>
      <c r="J206">
        <v>255.35637811245701</v>
      </c>
      <c r="K206">
        <v>0.38354250009555702</v>
      </c>
      <c r="L206">
        <v>0.83422152034345998</v>
      </c>
      <c r="N206">
        <f t="shared" si="12"/>
        <v>0.86999999999999922</v>
      </c>
      <c r="O206">
        <f t="shared" si="13"/>
        <v>-0.58777390333201696</v>
      </c>
      <c r="P206">
        <f t="shared" si="14"/>
        <v>7.5422260966679842</v>
      </c>
      <c r="Q206">
        <f t="shared" si="15"/>
        <v>-1.4577739033320158</v>
      </c>
    </row>
    <row r="207" spans="1:17">
      <c r="A207">
        <v>50214848</v>
      </c>
      <c r="B207">
        <v>50214916</v>
      </c>
      <c r="C207">
        <v>8.1300000000000008</v>
      </c>
      <c r="D207">
        <v>9.64</v>
      </c>
      <c r="E207">
        <v>5668.2342342342299</v>
      </c>
      <c r="F207">
        <v>2853.34684684685</v>
      </c>
      <c r="G207">
        <v>25.4555650683983</v>
      </c>
      <c r="H207">
        <v>11.7021099697946</v>
      </c>
      <c r="I207">
        <v>236.337781260908</v>
      </c>
      <c r="J207">
        <v>233.352705910455</v>
      </c>
      <c r="K207">
        <v>0.38354250009555702</v>
      </c>
      <c r="L207">
        <v>0.78610508926854195</v>
      </c>
      <c r="N207">
        <f t="shared" si="12"/>
        <v>1.5099999999999998</v>
      </c>
      <c r="O207">
        <f t="shared" si="13"/>
        <v>0.74523305487557501</v>
      </c>
      <c r="P207">
        <f t="shared" si="14"/>
        <v>8.8752330548755758</v>
      </c>
      <c r="Q207">
        <f t="shared" si="15"/>
        <v>-0.76476694512442478</v>
      </c>
    </row>
    <row r="208" spans="1:17">
      <c r="A208">
        <v>50214848</v>
      </c>
      <c r="B208">
        <v>50214918</v>
      </c>
      <c r="C208">
        <v>8.1300000000000008</v>
      </c>
      <c r="D208">
        <v>10.99</v>
      </c>
      <c r="E208">
        <v>5668.2342342342299</v>
      </c>
      <c r="F208">
        <v>1157.28828828829</v>
      </c>
      <c r="G208">
        <v>25.4555650683983</v>
      </c>
      <c r="H208">
        <v>9.0180535112269098</v>
      </c>
      <c r="I208">
        <v>236.337781260908</v>
      </c>
      <c r="J208">
        <v>108.60340094774401</v>
      </c>
      <c r="K208">
        <v>0.38354250009555702</v>
      </c>
      <c r="L208">
        <v>1.13508771615801</v>
      </c>
      <c r="N208">
        <f t="shared" si="12"/>
        <v>2.8599999999999994</v>
      </c>
      <c r="O208">
        <f t="shared" si="13"/>
        <v>1.7250155765963346</v>
      </c>
      <c r="P208">
        <f t="shared" si="14"/>
        <v>9.855015576596335</v>
      </c>
      <c r="Q208">
        <f t="shared" si="15"/>
        <v>-1.1349844234036652</v>
      </c>
    </row>
    <row r="209" spans="1:17">
      <c r="A209">
        <v>50214848</v>
      </c>
      <c r="B209">
        <v>50214931</v>
      </c>
      <c r="C209">
        <v>8.1300000000000008</v>
      </c>
      <c r="D209">
        <v>9.93</v>
      </c>
      <c r="E209">
        <v>5668.2342342342299</v>
      </c>
      <c r="F209">
        <v>2217.72972972973</v>
      </c>
      <c r="G209">
        <v>25.4555650683983</v>
      </c>
      <c r="H209">
        <v>9.8511049946990799</v>
      </c>
      <c r="I209">
        <v>236.337781260908</v>
      </c>
      <c r="J209">
        <v>193.107841976305</v>
      </c>
      <c r="K209">
        <v>0.38354250009555702</v>
      </c>
      <c r="L209">
        <v>0.77601453156674405</v>
      </c>
      <c r="N209">
        <f t="shared" si="12"/>
        <v>1.7999999999999989</v>
      </c>
      <c r="O209">
        <f t="shared" si="13"/>
        <v>1.0188479257490455</v>
      </c>
      <c r="P209">
        <f t="shared" si="14"/>
        <v>9.1488479257490454</v>
      </c>
      <c r="Q209">
        <f t="shared" si="15"/>
        <v>-0.78115207425095434</v>
      </c>
    </row>
    <row r="210" spans="1:17">
      <c r="A210">
        <v>50214848</v>
      </c>
      <c r="B210">
        <v>50214946</v>
      </c>
      <c r="C210">
        <v>8.1300000000000008</v>
      </c>
      <c r="D210">
        <v>11.02</v>
      </c>
      <c r="E210">
        <v>5668.2342342342299</v>
      </c>
      <c r="F210">
        <v>897.72972972973002</v>
      </c>
      <c r="G210">
        <v>25.4555650683983</v>
      </c>
      <c r="H210">
        <v>8.4521548154745805</v>
      </c>
      <c r="I210">
        <v>236.337781260908</v>
      </c>
      <c r="J210">
        <v>80.207209612629995</v>
      </c>
      <c r="K210">
        <v>0.38354250009555702</v>
      </c>
      <c r="L210">
        <v>0.870361595668668</v>
      </c>
      <c r="N210">
        <f t="shared" si="12"/>
        <v>2.8899999999999988</v>
      </c>
      <c r="O210">
        <f t="shared" si="13"/>
        <v>2.0007554524386841</v>
      </c>
      <c r="P210">
        <f t="shared" si="14"/>
        <v>10.130755452438684</v>
      </c>
      <c r="Q210">
        <f t="shared" si="15"/>
        <v>-0.8892445475613151</v>
      </c>
    </row>
    <row r="211" spans="1:17">
      <c r="A211">
        <v>50214848</v>
      </c>
      <c r="B211">
        <v>50214947</v>
      </c>
      <c r="C211">
        <v>8.1300000000000008</v>
      </c>
      <c r="D211">
        <v>9.3000000000000007</v>
      </c>
      <c r="E211">
        <v>5668.2342342342299</v>
      </c>
      <c r="F211">
        <v>3613.82882882883</v>
      </c>
      <c r="G211">
        <v>25.4555650683983</v>
      </c>
      <c r="H211">
        <v>11.662609729332299</v>
      </c>
      <c r="I211">
        <v>236.337781260908</v>
      </c>
      <c r="J211">
        <v>217.37570533404499</v>
      </c>
      <c r="K211">
        <v>0.38354250009555702</v>
      </c>
      <c r="L211">
        <v>0.75107298619246998</v>
      </c>
      <c r="N211">
        <f t="shared" si="12"/>
        <v>1.17</v>
      </c>
      <c r="O211">
        <f t="shared" si="13"/>
        <v>0.4887005266187896</v>
      </c>
      <c r="P211">
        <f t="shared" si="14"/>
        <v>8.6187005266187899</v>
      </c>
      <c r="Q211">
        <f t="shared" si="15"/>
        <v>-0.68129947338121077</v>
      </c>
    </row>
    <row r="212" spans="1:17">
      <c r="A212">
        <v>50214848</v>
      </c>
      <c r="B212">
        <v>50214956</v>
      </c>
      <c r="C212">
        <v>8.1300000000000008</v>
      </c>
      <c r="D212">
        <v>10.56</v>
      </c>
      <c r="E212">
        <v>5668.2342342342299</v>
      </c>
      <c r="F212">
        <v>1550.45945945946</v>
      </c>
      <c r="G212">
        <v>25.4555650683983</v>
      </c>
      <c r="H212">
        <v>9.8026744435665893</v>
      </c>
      <c r="I212">
        <v>236.337781260908</v>
      </c>
      <c r="J212">
        <v>146.45970822968599</v>
      </c>
      <c r="K212">
        <v>0.38354250009555702</v>
      </c>
      <c r="L212">
        <v>0.801171670486448</v>
      </c>
      <c r="N212">
        <f t="shared" si="12"/>
        <v>2.4299999999999997</v>
      </c>
      <c r="O212">
        <f t="shared" si="13"/>
        <v>1.4074684342662147</v>
      </c>
      <c r="P212">
        <f t="shared" si="14"/>
        <v>9.5374684342662164</v>
      </c>
      <c r="Q212">
        <f t="shared" si="15"/>
        <v>-1.0225315657337841</v>
      </c>
    </row>
    <row r="213" spans="1:17">
      <c r="A213">
        <v>50214848</v>
      </c>
      <c r="B213">
        <v>50214959</v>
      </c>
      <c r="C213">
        <v>8.1300000000000008</v>
      </c>
      <c r="D213">
        <v>10.050000000000001</v>
      </c>
      <c r="E213">
        <v>5668.2342342342299</v>
      </c>
      <c r="F213">
        <v>2092.0090090090098</v>
      </c>
      <c r="G213">
        <v>25.4555650683983</v>
      </c>
      <c r="H213">
        <v>10.6097653512994</v>
      </c>
      <c r="I213">
        <v>236.337781260908</v>
      </c>
      <c r="J213">
        <v>189.02221400338701</v>
      </c>
      <c r="K213">
        <v>0.38354250009555702</v>
      </c>
      <c r="L213">
        <v>1.0938864468449201</v>
      </c>
      <c r="N213">
        <f t="shared" si="12"/>
        <v>1.92</v>
      </c>
      <c r="O213">
        <f t="shared" si="13"/>
        <v>1.0822105957491546</v>
      </c>
      <c r="P213">
        <f t="shared" si="14"/>
        <v>9.2122105957491556</v>
      </c>
      <c r="Q213">
        <f t="shared" si="15"/>
        <v>-0.83778940425084514</v>
      </c>
    </row>
    <row r="214" spans="1:17">
      <c r="A214">
        <v>50214848</v>
      </c>
      <c r="B214">
        <v>50214969</v>
      </c>
      <c r="C214">
        <v>8.1300000000000008</v>
      </c>
      <c r="D214">
        <v>7.56</v>
      </c>
      <c r="E214">
        <v>5668.2342342342299</v>
      </c>
      <c r="F214">
        <v>7822.7747747747699</v>
      </c>
      <c r="G214">
        <v>25.4555650683983</v>
      </c>
      <c r="H214">
        <v>26.624997399850699</v>
      </c>
      <c r="I214">
        <v>236.337781260908</v>
      </c>
      <c r="J214">
        <v>245.17345255085499</v>
      </c>
      <c r="K214">
        <v>0.38354250009555702</v>
      </c>
      <c r="L214">
        <v>0.591079180049078</v>
      </c>
      <c r="N214">
        <f t="shared" si="12"/>
        <v>0.57000000000000117</v>
      </c>
      <c r="O214">
        <f t="shared" si="13"/>
        <v>-0.34978259482123808</v>
      </c>
      <c r="P214">
        <f t="shared" si="14"/>
        <v>7.7802174051787629</v>
      </c>
      <c r="Q214">
        <f t="shared" si="15"/>
        <v>0.22021740517876331</v>
      </c>
    </row>
    <row r="215" spans="1:17">
      <c r="A215">
        <v>50214848</v>
      </c>
      <c r="B215">
        <v>50214978</v>
      </c>
      <c r="C215">
        <v>8.1300000000000008</v>
      </c>
      <c r="D215">
        <v>10.89</v>
      </c>
      <c r="E215">
        <v>5668.2342342342299</v>
      </c>
      <c r="F215">
        <v>1396.6216216216201</v>
      </c>
      <c r="G215">
        <v>25.4555650683983</v>
      </c>
      <c r="H215">
        <v>9.1139097821990198</v>
      </c>
      <c r="I215">
        <v>236.337781260908</v>
      </c>
      <c r="J215">
        <v>131.15440988430601</v>
      </c>
      <c r="K215">
        <v>0.38354250009555702</v>
      </c>
      <c r="L215">
        <v>1.0027167035289299</v>
      </c>
      <c r="N215">
        <f t="shared" si="12"/>
        <v>2.76</v>
      </c>
      <c r="O215">
        <f t="shared" si="13"/>
        <v>1.5209225687712338</v>
      </c>
      <c r="P215">
        <f t="shared" si="14"/>
        <v>9.6509225687712341</v>
      </c>
      <c r="Q215">
        <f t="shared" si="15"/>
        <v>-1.2390774312287665</v>
      </c>
    </row>
    <row r="216" spans="1:17">
      <c r="A216">
        <v>50214848</v>
      </c>
      <c r="B216">
        <v>50214986</v>
      </c>
      <c r="C216">
        <v>8.1300000000000008</v>
      </c>
      <c r="D216">
        <v>11.51</v>
      </c>
      <c r="E216">
        <v>5668.2342342342299</v>
      </c>
      <c r="F216">
        <v>581.30150753768805</v>
      </c>
      <c r="G216">
        <v>25.4555650683983</v>
      </c>
      <c r="H216">
        <v>9.7091616134230794</v>
      </c>
      <c r="I216">
        <v>236.337781260908</v>
      </c>
      <c r="J216">
        <v>35.928368974188203</v>
      </c>
      <c r="K216">
        <v>0.38354250009555702</v>
      </c>
      <c r="L216">
        <v>0.75714665927763003</v>
      </c>
      <c r="N216">
        <f t="shared" si="12"/>
        <v>3.379999999999999</v>
      </c>
      <c r="O216">
        <f t="shared" si="13"/>
        <v>2.4726158487271728</v>
      </c>
      <c r="P216">
        <f t="shared" si="14"/>
        <v>10.602615848727174</v>
      </c>
      <c r="Q216">
        <f t="shared" si="15"/>
        <v>-0.90738415127282579</v>
      </c>
    </row>
    <row r="217" spans="1:17">
      <c r="A217">
        <v>50214848</v>
      </c>
      <c r="B217">
        <v>50214849</v>
      </c>
      <c r="C217">
        <v>8.1300000000000008</v>
      </c>
      <c r="D217">
        <v>9.41</v>
      </c>
      <c r="E217">
        <v>5668.2342342342299</v>
      </c>
      <c r="F217">
        <v>1840.8928571428601</v>
      </c>
      <c r="G217">
        <v>25.4555650683983</v>
      </c>
      <c r="H217">
        <v>48.098027850869499</v>
      </c>
      <c r="I217">
        <v>236.337781260908</v>
      </c>
      <c r="J217">
        <v>189.64496779096299</v>
      </c>
      <c r="K217">
        <v>0.38354250009555702</v>
      </c>
      <c r="L217">
        <v>5.6421739397167299</v>
      </c>
      <c r="N217">
        <f t="shared" si="12"/>
        <v>1.2799999999999994</v>
      </c>
      <c r="O217">
        <f t="shared" si="13"/>
        <v>1.2210481903064574</v>
      </c>
      <c r="P217">
        <f t="shared" si="14"/>
        <v>9.3510481903064573</v>
      </c>
      <c r="Q217">
        <f t="shared" si="15"/>
        <v>-5.8951809693542856E-2</v>
      </c>
    </row>
    <row r="218" spans="1:17">
      <c r="A218">
        <v>50214856</v>
      </c>
      <c r="B218">
        <v>50214861</v>
      </c>
      <c r="C218">
        <v>10.68</v>
      </c>
      <c r="D218">
        <v>9.83</v>
      </c>
      <c r="E218">
        <v>1541.0540540540501</v>
      </c>
      <c r="F218">
        <v>2805.2477477477501</v>
      </c>
      <c r="G218">
        <v>9.7456965162803595</v>
      </c>
      <c r="H218">
        <v>11.6719903101909</v>
      </c>
      <c r="I218">
        <v>122.050329555912</v>
      </c>
      <c r="J218">
        <v>206.03576730445499</v>
      </c>
      <c r="K218">
        <v>1.5572686870877299</v>
      </c>
      <c r="L218">
        <v>0.71971567160249295</v>
      </c>
      <c r="N218">
        <f t="shared" si="12"/>
        <v>0.84999999999999964</v>
      </c>
      <c r="O218">
        <f t="shared" si="13"/>
        <v>-0.65038337511855038</v>
      </c>
      <c r="P218">
        <f t="shared" si="14"/>
        <v>10.029616624881449</v>
      </c>
      <c r="Q218">
        <f t="shared" si="15"/>
        <v>0.1996166248814486</v>
      </c>
    </row>
    <row r="219" spans="1:17">
      <c r="A219">
        <v>50214856</v>
      </c>
      <c r="B219">
        <v>50214867</v>
      </c>
      <c r="C219">
        <v>10.68</v>
      </c>
      <c r="D219">
        <v>8.56</v>
      </c>
      <c r="E219">
        <v>1541.0540540540501</v>
      </c>
      <c r="F219">
        <v>5108.4054054054104</v>
      </c>
      <c r="G219">
        <v>9.7456965162803595</v>
      </c>
      <c r="H219">
        <v>37.792742194533197</v>
      </c>
      <c r="I219">
        <v>122.050329555912</v>
      </c>
      <c r="J219">
        <v>219.87366008373499</v>
      </c>
      <c r="K219">
        <v>1.5572686870877299</v>
      </c>
      <c r="L219">
        <v>0.500676553149077</v>
      </c>
      <c r="N219">
        <f t="shared" si="12"/>
        <v>2.1199999999999992</v>
      </c>
      <c r="O219">
        <f t="shared" si="13"/>
        <v>-1.3011687086461343</v>
      </c>
      <c r="P219">
        <f t="shared" si="14"/>
        <v>9.3788312913538654</v>
      </c>
      <c r="Q219">
        <f t="shared" si="15"/>
        <v>0.8188312913538649</v>
      </c>
    </row>
    <row r="220" spans="1:17">
      <c r="A220">
        <v>50214856</v>
      </c>
      <c r="B220">
        <v>50214873</v>
      </c>
      <c r="C220">
        <v>10.68</v>
      </c>
      <c r="D220">
        <v>9.15</v>
      </c>
      <c r="E220">
        <v>1541.0540540540501</v>
      </c>
      <c r="F220">
        <v>3858.27027027027</v>
      </c>
      <c r="G220">
        <v>9.7456965162803595</v>
      </c>
      <c r="H220">
        <v>12.833095207255599</v>
      </c>
      <c r="I220">
        <v>122.050329555912</v>
      </c>
      <c r="J220">
        <v>217.388286845446</v>
      </c>
      <c r="K220">
        <v>1.5572686870877299</v>
      </c>
      <c r="L220">
        <v>0.50225953418189195</v>
      </c>
      <c r="N220">
        <f t="shared" si="12"/>
        <v>1.5299999999999994</v>
      </c>
      <c r="O220">
        <f t="shared" si="13"/>
        <v>-0.99643693553844259</v>
      </c>
      <c r="P220">
        <f t="shared" si="14"/>
        <v>9.6835630644615573</v>
      </c>
      <c r="Q220">
        <f t="shared" si="15"/>
        <v>0.53356306446155699</v>
      </c>
    </row>
    <row r="221" spans="1:17">
      <c r="A221">
        <v>50214856</v>
      </c>
      <c r="B221">
        <v>50214887</v>
      </c>
      <c r="C221">
        <v>10.68</v>
      </c>
      <c r="D221">
        <v>11.99</v>
      </c>
      <c r="E221">
        <v>1541.0540540540501</v>
      </c>
      <c r="F221">
        <v>655.43428571428603</v>
      </c>
      <c r="G221">
        <v>9.7456965162803595</v>
      </c>
      <c r="H221">
        <v>8.1554909396352304</v>
      </c>
      <c r="I221">
        <v>122.050329555912</v>
      </c>
      <c r="J221">
        <v>33.063659889690904</v>
      </c>
      <c r="K221">
        <v>1.5572686870877299</v>
      </c>
      <c r="L221">
        <v>0.84436320518770402</v>
      </c>
      <c r="N221">
        <f t="shared" si="12"/>
        <v>1.3100000000000005</v>
      </c>
      <c r="O221">
        <f t="shared" si="13"/>
        <v>0.92822179190255949</v>
      </c>
      <c r="P221">
        <f t="shared" si="14"/>
        <v>11.60822179190256</v>
      </c>
      <c r="Q221">
        <f t="shared" si="15"/>
        <v>-0.38177820809744034</v>
      </c>
    </row>
    <row r="222" spans="1:17">
      <c r="A222">
        <v>50214856</v>
      </c>
      <c r="B222">
        <v>50214890</v>
      </c>
      <c r="C222">
        <v>10.68</v>
      </c>
      <c r="D222">
        <v>8.82</v>
      </c>
      <c r="E222">
        <v>1541.0540540540501</v>
      </c>
      <c r="F222">
        <v>4553.3153153153198</v>
      </c>
      <c r="G222">
        <v>9.7456965162803595</v>
      </c>
      <c r="H222">
        <v>18.731452113218101</v>
      </c>
      <c r="I222">
        <v>122.050329555912</v>
      </c>
      <c r="J222">
        <v>236.690014971702</v>
      </c>
      <c r="K222">
        <v>1.5572686870877299</v>
      </c>
      <c r="L222">
        <v>0.40908730268759802</v>
      </c>
      <c r="N222">
        <f t="shared" si="12"/>
        <v>1.8599999999999994</v>
      </c>
      <c r="O222">
        <f t="shared" si="13"/>
        <v>-1.1762746344072701</v>
      </c>
      <c r="P222">
        <f t="shared" si="14"/>
        <v>9.5037253655927287</v>
      </c>
      <c r="Q222">
        <f t="shared" si="15"/>
        <v>0.68372536559272845</v>
      </c>
    </row>
    <row r="223" spans="1:17">
      <c r="A223">
        <v>50214856</v>
      </c>
      <c r="B223">
        <v>50214892</v>
      </c>
      <c r="C223">
        <v>10.68</v>
      </c>
      <c r="D223">
        <v>9.2200000000000006</v>
      </c>
      <c r="E223">
        <v>1541.0540540540501</v>
      </c>
      <c r="F223">
        <v>3610.22972972973</v>
      </c>
      <c r="G223">
        <v>9.7456965162803595</v>
      </c>
      <c r="H223">
        <v>12.7920657734856</v>
      </c>
      <c r="I223">
        <v>122.050329555912</v>
      </c>
      <c r="J223">
        <v>198.62881047731901</v>
      </c>
      <c r="K223">
        <v>1.5572686870877299</v>
      </c>
      <c r="L223">
        <v>0.60675550738976403</v>
      </c>
      <c r="N223">
        <f t="shared" si="12"/>
        <v>1.4599999999999991</v>
      </c>
      <c r="O223">
        <f t="shared" si="13"/>
        <v>-0.9242924148319881</v>
      </c>
      <c r="P223">
        <f t="shared" si="14"/>
        <v>9.7557075851680111</v>
      </c>
      <c r="Q223">
        <f t="shared" si="15"/>
        <v>0.53570758516801043</v>
      </c>
    </row>
    <row r="224" spans="1:17">
      <c r="A224">
        <v>50214856</v>
      </c>
      <c r="B224">
        <v>50214896</v>
      </c>
      <c r="C224">
        <v>10.68</v>
      </c>
      <c r="D224">
        <v>10.54</v>
      </c>
      <c r="E224">
        <v>1541.0540540540501</v>
      </c>
      <c r="F224">
        <v>1434.1891891891901</v>
      </c>
      <c r="G224">
        <v>9.7456965162803595</v>
      </c>
      <c r="H224">
        <v>8.7008140262776408</v>
      </c>
      <c r="I224">
        <v>122.050329555912</v>
      </c>
      <c r="J224">
        <v>88.600110186061798</v>
      </c>
      <c r="K224">
        <v>1.5572686870877299</v>
      </c>
      <c r="L224">
        <v>1.05303207653373</v>
      </c>
      <c r="N224">
        <f t="shared" si="12"/>
        <v>0.14000000000000057</v>
      </c>
      <c r="O224">
        <f t="shared" si="13"/>
        <v>7.8028569529902975E-2</v>
      </c>
      <c r="P224">
        <f t="shared" si="14"/>
        <v>10.758028569529902</v>
      </c>
      <c r="Q224">
        <f t="shared" si="15"/>
        <v>0.21802856952990268</v>
      </c>
    </row>
    <row r="225" spans="1:17">
      <c r="A225">
        <v>50214856</v>
      </c>
      <c r="B225">
        <v>50214903</v>
      </c>
      <c r="C225">
        <v>10.68</v>
      </c>
      <c r="D225">
        <v>9</v>
      </c>
      <c r="E225">
        <v>1541.0540540540501</v>
      </c>
      <c r="F225">
        <v>9739.9639639639609</v>
      </c>
      <c r="G225">
        <v>9.7456965162803595</v>
      </c>
      <c r="H225">
        <v>20.885763444901901</v>
      </c>
      <c r="I225">
        <v>122.050329555912</v>
      </c>
      <c r="J225">
        <v>255.35637811245701</v>
      </c>
      <c r="K225">
        <v>1.5572686870877299</v>
      </c>
      <c r="L225">
        <v>0.83422152034345998</v>
      </c>
      <c r="N225">
        <f t="shared" si="12"/>
        <v>1.6799999999999997</v>
      </c>
      <c r="O225">
        <f t="shared" si="13"/>
        <v>-2.001848694407363</v>
      </c>
      <c r="P225">
        <f t="shared" si="14"/>
        <v>8.6781513055926371</v>
      </c>
      <c r="Q225">
        <f t="shared" si="15"/>
        <v>-0.32184869440736286</v>
      </c>
    </row>
    <row r="226" spans="1:17">
      <c r="A226">
        <v>50214856</v>
      </c>
      <c r="B226">
        <v>50214916</v>
      </c>
      <c r="C226">
        <v>10.68</v>
      </c>
      <c r="D226">
        <v>9.64</v>
      </c>
      <c r="E226">
        <v>1541.0540540540501</v>
      </c>
      <c r="F226">
        <v>2853.34684684685</v>
      </c>
      <c r="G226">
        <v>9.7456965162803595</v>
      </c>
      <c r="H226">
        <v>11.7021099697946</v>
      </c>
      <c r="I226">
        <v>122.050329555912</v>
      </c>
      <c r="J226">
        <v>233.352705910455</v>
      </c>
      <c r="K226">
        <v>1.5572686870877299</v>
      </c>
      <c r="L226">
        <v>0.78610508926854195</v>
      </c>
      <c r="N226">
        <f t="shared" si="12"/>
        <v>1.0399999999999991</v>
      </c>
      <c r="O226">
        <f t="shared" si="13"/>
        <v>-0.66884173619977072</v>
      </c>
      <c r="P226">
        <f t="shared" si="14"/>
        <v>10.01115826380023</v>
      </c>
      <c r="Q226">
        <f t="shared" si="15"/>
        <v>0.37115826380022909</v>
      </c>
    </row>
    <row r="227" spans="1:17">
      <c r="A227">
        <v>50214856</v>
      </c>
      <c r="B227">
        <v>50214918</v>
      </c>
      <c r="C227">
        <v>10.68</v>
      </c>
      <c r="D227">
        <v>10.99</v>
      </c>
      <c r="E227">
        <v>1541.0540540540501</v>
      </c>
      <c r="F227">
        <v>1157.28828828829</v>
      </c>
      <c r="G227">
        <v>9.7456965162803595</v>
      </c>
      <c r="H227">
        <v>9.0180535112269098</v>
      </c>
      <c r="I227">
        <v>122.050329555912</v>
      </c>
      <c r="J227">
        <v>108.60340094774401</v>
      </c>
      <c r="K227">
        <v>1.5572686870877299</v>
      </c>
      <c r="L227">
        <v>1.13508771615801</v>
      </c>
      <c r="N227">
        <f t="shared" si="12"/>
        <v>0.3100000000000005</v>
      </c>
      <c r="O227">
        <f t="shared" si="13"/>
        <v>0.31094078552098864</v>
      </c>
      <c r="P227">
        <f t="shared" si="14"/>
        <v>10.990940785520989</v>
      </c>
      <c r="Q227">
        <f t="shared" si="15"/>
        <v>9.4078552098864066E-4</v>
      </c>
    </row>
    <row r="228" spans="1:17">
      <c r="A228">
        <v>50214856</v>
      </c>
      <c r="B228">
        <v>50214931</v>
      </c>
      <c r="C228">
        <v>10.68</v>
      </c>
      <c r="D228">
        <v>9.93</v>
      </c>
      <c r="E228">
        <v>1541.0540540540501</v>
      </c>
      <c r="F228">
        <v>2217.72972972973</v>
      </c>
      <c r="G228">
        <v>9.7456965162803595</v>
      </c>
      <c r="H228">
        <v>9.8511049946990799</v>
      </c>
      <c r="I228">
        <v>122.050329555912</v>
      </c>
      <c r="J228">
        <v>193.107841976305</v>
      </c>
      <c r="K228">
        <v>1.5572686870877299</v>
      </c>
      <c r="L228">
        <v>0.77601453156674405</v>
      </c>
      <c r="N228">
        <f t="shared" si="12"/>
        <v>0.75</v>
      </c>
      <c r="O228">
        <f t="shared" si="13"/>
        <v>-0.39522686532630052</v>
      </c>
      <c r="P228">
        <f t="shared" si="14"/>
        <v>10.284773134673699</v>
      </c>
      <c r="Q228">
        <f t="shared" si="15"/>
        <v>0.35477313467369953</v>
      </c>
    </row>
    <row r="229" spans="1:17">
      <c r="A229">
        <v>50214856</v>
      </c>
      <c r="B229">
        <v>50214946</v>
      </c>
      <c r="C229">
        <v>10.68</v>
      </c>
      <c r="D229">
        <v>11.02</v>
      </c>
      <c r="E229">
        <v>1541.0540540540501</v>
      </c>
      <c r="F229">
        <v>897.72972972973002</v>
      </c>
      <c r="G229">
        <v>9.7456965162803595</v>
      </c>
      <c r="H229">
        <v>8.4521548154745805</v>
      </c>
      <c r="I229">
        <v>122.050329555912</v>
      </c>
      <c r="J229">
        <v>80.207209612629995</v>
      </c>
      <c r="K229">
        <v>1.5572686870877299</v>
      </c>
      <c r="L229">
        <v>0.870361595668668</v>
      </c>
      <c r="N229">
        <f t="shared" si="12"/>
        <v>0.33999999999999986</v>
      </c>
      <c r="O229">
        <f t="shared" si="13"/>
        <v>0.58668066136333819</v>
      </c>
      <c r="P229">
        <f t="shared" si="14"/>
        <v>11.266680661363338</v>
      </c>
      <c r="Q229">
        <f t="shared" si="15"/>
        <v>0.24668066136333877</v>
      </c>
    </row>
    <row r="230" spans="1:17">
      <c r="A230">
        <v>50214856</v>
      </c>
      <c r="B230">
        <v>50214947</v>
      </c>
      <c r="C230">
        <v>10.68</v>
      </c>
      <c r="D230">
        <v>9.3000000000000007</v>
      </c>
      <c r="E230">
        <v>1541.0540540540501</v>
      </c>
      <c r="F230">
        <v>3613.82882882883</v>
      </c>
      <c r="G230">
        <v>9.7456965162803595</v>
      </c>
      <c r="H230">
        <v>11.662609729332299</v>
      </c>
      <c r="I230">
        <v>122.050329555912</v>
      </c>
      <c r="J230">
        <v>217.37570533404499</v>
      </c>
      <c r="K230">
        <v>1.5572686870877299</v>
      </c>
      <c r="L230">
        <v>0.75107298619246998</v>
      </c>
      <c r="N230">
        <f t="shared" si="12"/>
        <v>1.379999999999999</v>
      </c>
      <c r="O230">
        <f t="shared" si="13"/>
        <v>-0.92537426445655613</v>
      </c>
      <c r="P230">
        <f t="shared" si="14"/>
        <v>9.7546257355434438</v>
      </c>
      <c r="Q230">
        <f t="shared" si="15"/>
        <v>0.4546257355434431</v>
      </c>
    </row>
    <row r="231" spans="1:17">
      <c r="A231">
        <v>50214856</v>
      </c>
      <c r="B231">
        <v>50214956</v>
      </c>
      <c r="C231">
        <v>10.68</v>
      </c>
      <c r="D231">
        <v>10.56</v>
      </c>
      <c r="E231">
        <v>1541.0540540540501</v>
      </c>
      <c r="F231">
        <v>1550.45945945946</v>
      </c>
      <c r="G231">
        <v>9.7456965162803595</v>
      </c>
      <c r="H231">
        <v>9.8026744435665893</v>
      </c>
      <c r="I231">
        <v>122.050329555912</v>
      </c>
      <c r="J231">
        <v>146.45970822968599</v>
      </c>
      <c r="K231">
        <v>1.5572686870877299</v>
      </c>
      <c r="L231">
        <v>0.801171670486448</v>
      </c>
      <c r="N231">
        <f t="shared" si="12"/>
        <v>0.11999999999999922</v>
      </c>
      <c r="O231">
        <f t="shared" si="13"/>
        <v>-6.6063568091311881E-3</v>
      </c>
      <c r="P231">
        <f t="shared" si="14"/>
        <v>10.673393643190868</v>
      </c>
      <c r="Q231">
        <f t="shared" si="15"/>
        <v>0.11339364319086798</v>
      </c>
    </row>
    <row r="232" spans="1:17">
      <c r="A232">
        <v>50214856</v>
      </c>
      <c r="B232">
        <v>50214959</v>
      </c>
      <c r="C232">
        <v>10.68</v>
      </c>
      <c r="D232">
        <v>10.050000000000001</v>
      </c>
      <c r="E232">
        <v>1541.0540540540501</v>
      </c>
      <c r="F232">
        <v>2092.0090090090098</v>
      </c>
      <c r="G232">
        <v>9.7456965162803595</v>
      </c>
      <c r="H232">
        <v>10.6097653512994</v>
      </c>
      <c r="I232">
        <v>122.050329555912</v>
      </c>
      <c r="J232">
        <v>189.02221400338701</v>
      </c>
      <c r="K232">
        <v>1.5572686870877299</v>
      </c>
      <c r="L232">
        <v>1.0938864468449201</v>
      </c>
      <c r="N232">
        <f t="shared" si="12"/>
        <v>0.62999999999999901</v>
      </c>
      <c r="O232">
        <f t="shared" si="13"/>
        <v>-0.33186419532619132</v>
      </c>
      <c r="P232">
        <f t="shared" si="14"/>
        <v>10.348135804673808</v>
      </c>
      <c r="Q232">
        <f t="shared" si="15"/>
        <v>0.29813580467380696</v>
      </c>
    </row>
    <row r="233" spans="1:17">
      <c r="A233">
        <v>50214856</v>
      </c>
      <c r="B233">
        <v>50214969</v>
      </c>
      <c r="C233">
        <v>10.68</v>
      </c>
      <c r="D233">
        <v>7.56</v>
      </c>
      <c r="E233">
        <v>1541.0540540540501</v>
      </c>
      <c r="F233">
        <v>7822.7747747747699</v>
      </c>
      <c r="G233">
        <v>9.7456965162803595</v>
      </c>
      <c r="H233">
        <v>26.624997399850699</v>
      </c>
      <c r="I233">
        <v>122.050329555912</v>
      </c>
      <c r="J233">
        <v>245.17345255085499</v>
      </c>
      <c r="K233">
        <v>1.5572686870877299</v>
      </c>
      <c r="L233">
        <v>0.591079180049078</v>
      </c>
      <c r="N233">
        <f t="shared" si="12"/>
        <v>3.12</v>
      </c>
      <c r="O233">
        <f t="shared" si="13"/>
        <v>-1.7638573858965838</v>
      </c>
      <c r="P233">
        <f t="shared" si="14"/>
        <v>8.9161426141034159</v>
      </c>
      <c r="Q233">
        <f t="shared" si="15"/>
        <v>1.3561426141034163</v>
      </c>
    </row>
    <row r="234" spans="1:17">
      <c r="A234">
        <v>50214856</v>
      </c>
      <c r="B234">
        <v>50214978</v>
      </c>
      <c r="C234">
        <v>10.68</v>
      </c>
      <c r="D234">
        <v>10.89</v>
      </c>
      <c r="E234">
        <v>1541.0540540540501</v>
      </c>
      <c r="F234">
        <v>1396.6216216216201</v>
      </c>
      <c r="G234">
        <v>9.7456965162803595</v>
      </c>
      <c r="H234">
        <v>9.1139097821990198</v>
      </c>
      <c r="I234">
        <v>122.050329555912</v>
      </c>
      <c r="J234">
        <v>131.15440988430601</v>
      </c>
      <c r="K234">
        <v>1.5572686870877299</v>
      </c>
      <c r="L234">
        <v>1.0027167035289299</v>
      </c>
      <c r="N234">
        <f t="shared" si="12"/>
        <v>0.21000000000000085</v>
      </c>
      <c r="O234">
        <f t="shared" si="13"/>
        <v>0.10684777769588771</v>
      </c>
      <c r="P234">
        <f t="shared" si="14"/>
        <v>10.786847777695888</v>
      </c>
      <c r="Q234">
        <f t="shared" si="15"/>
        <v>-0.10315222230411258</v>
      </c>
    </row>
    <row r="235" spans="1:17">
      <c r="A235">
        <v>50214856</v>
      </c>
      <c r="B235">
        <v>50214986</v>
      </c>
      <c r="C235">
        <v>10.68</v>
      </c>
      <c r="D235">
        <v>11.51</v>
      </c>
      <c r="E235">
        <v>1541.0540540540501</v>
      </c>
      <c r="F235">
        <v>581.30150753768805</v>
      </c>
      <c r="G235">
        <v>9.7456965162803595</v>
      </c>
      <c r="H235">
        <v>9.7091616134230794</v>
      </c>
      <c r="I235">
        <v>122.050329555912</v>
      </c>
      <c r="J235">
        <v>35.928368974188203</v>
      </c>
      <c r="K235">
        <v>1.5572686870877299</v>
      </c>
      <c r="L235">
        <v>0.75714665927763003</v>
      </c>
      <c r="N235">
        <f t="shared" si="12"/>
        <v>0.83000000000000007</v>
      </c>
      <c r="O235">
        <f t="shared" si="13"/>
        <v>1.058541057651827</v>
      </c>
      <c r="P235">
        <f t="shared" si="14"/>
        <v>11.738541057651826</v>
      </c>
      <c r="Q235">
        <f t="shared" si="15"/>
        <v>0.22854105765182631</v>
      </c>
    </row>
    <row r="236" spans="1:17">
      <c r="A236">
        <v>50214856</v>
      </c>
      <c r="B236">
        <v>50214849</v>
      </c>
      <c r="C236">
        <v>10.68</v>
      </c>
      <c r="D236">
        <v>9.41</v>
      </c>
      <c r="E236">
        <v>1541.0540540540501</v>
      </c>
      <c r="F236">
        <v>1840.8928571428601</v>
      </c>
      <c r="G236">
        <v>9.7456965162803595</v>
      </c>
      <c r="H236">
        <v>48.098027850869499</v>
      </c>
      <c r="I236">
        <v>122.050329555912</v>
      </c>
      <c r="J236">
        <v>189.64496779096299</v>
      </c>
      <c r="K236">
        <v>1.5572686870877299</v>
      </c>
      <c r="L236">
        <v>5.6421739397167299</v>
      </c>
      <c r="N236">
        <f t="shared" si="12"/>
        <v>1.2699999999999996</v>
      </c>
      <c r="O236">
        <f t="shared" si="13"/>
        <v>-0.19302660076888845</v>
      </c>
      <c r="P236">
        <f t="shared" si="14"/>
        <v>10.486973399231111</v>
      </c>
      <c r="Q236">
        <f t="shared" si="15"/>
        <v>1.076973399231111</v>
      </c>
    </row>
    <row r="237" spans="1:17">
      <c r="A237">
        <v>50214861</v>
      </c>
      <c r="B237">
        <v>50214867</v>
      </c>
      <c r="C237">
        <v>9.83</v>
      </c>
      <c r="D237">
        <v>8.56</v>
      </c>
      <c r="E237">
        <v>2805.2477477477501</v>
      </c>
      <c r="F237">
        <v>5108.4054054054104</v>
      </c>
      <c r="G237">
        <v>11.6719903101909</v>
      </c>
      <c r="H237">
        <v>37.792742194533197</v>
      </c>
      <c r="I237">
        <v>206.03576730445499</v>
      </c>
      <c r="J237">
        <v>219.87366008373499</v>
      </c>
      <c r="K237">
        <v>0.71971567160249295</v>
      </c>
      <c r="L237">
        <v>0.500676553149077</v>
      </c>
      <c r="N237">
        <f t="shared" si="12"/>
        <v>1.2699999999999996</v>
      </c>
      <c r="O237">
        <f t="shared" si="13"/>
        <v>-0.65078533352758416</v>
      </c>
      <c r="P237">
        <f t="shared" si="14"/>
        <v>9.179214666472415</v>
      </c>
      <c r="Q237">
        <f t="shared" si="15"/>
        <v>0.61921466647241452</v>
      </c>
    </row>
    <row r="238" spans="1:17">
      <c r="A238">
        <v>50214861</v>
      </c>
      <c r="B238">
        <v>50214873</v>
      </c>
      <c r="C238">
        <v>9.83</v>
      </c>
      <c r="D238">
        <v>9.15</v>
      </c>
      <c r="E238">
        <v>2805.2477477477501</v>
      </c>
      <c r="F238">
        <v>3858.27027027027</v>
      </c>
      <c r="G238">
        <v>11.6719903101909</v>
      </c>
      <c r="H238">
        <v>12.833095207255599</v>
      </c>
      <c r="I238">
        <v>206.03576730445499</v>
      </c>
      <c r="J238">
        <v>217.388286845446</v>
      </c>
      <c r="K238">
        <v>0.71971567160249295</v>
      </c>
      <c r="L238">
        <v>0.50225953418189195</v>
      </c>
      <c r="N238">
        <f t="shared" si="12"/>
        <v>0.67999999999999972</v>
      </c>
      <c r="O238">
        <f t="shared" si="13"/>
        <v>-0.34605356041989227</v>
      </c>
      <c r="P238">
        <f t="shared" si="14"/>
        <v>9.483946439580107</v>
      </c>
      <c r="Q238">
        <f t="shared" si="15"/>
        <v>0.33394643958010661</v>
      </c>
    </row>
    <row r="239" spans="1:17">
      <c r="A239">
        <v>50214861</v>
      </c>
      <c r="B239">
        <v>50214887</v>
      </c>
      <c r="C239">
        <v>9.83</v>
      </c>
      <c r="D239">
        <v>11.99</v>
      </c>
      <c r="E239">
        <v>2805.2477477477501</v>
      </c>
      <c r="F239">
        <v>655.43428571428603</v>
      </c>
      <c r="G239">
        <v>11.6719903101909</v>
      </c>
      <c r="H239">
        <v>8.1554909396352304</v>
      </c>
      <c r="I239">
        <v>206.03576730445499</v>
      </c>
      <c r="J239">
        <v>33.063659889690904</v>
      </c>
      <c r="K239">
        <v>0.71971567160249295</v>
      </c>
      <c r="L239">
        <v>0.84436320518770402</v>
      </c>
      <c r="N239">
        <f t="shared" si="12"/>
        <v>2.16</v>
      </c>
      <c r="O239">
        <f t="shared" si="13"/>
        <v>1.5786051670211096</v>
      </c>
      <c r="P239">
        <f t="shared" si="14"/>
        <v>11.408605167021109</v>
      </c>
      <c r="Q239">
        <f t="shared" si="15"/>
        <v>-0.58139483297889072</v>
      </c>
    </row>
    <row r="240" spans="1:17">
      <c r="A240">
        <v>50214861</v>
      </c>
      <c r="B240">
        <v>50214890</v>
      </c>
      <c r="C240">
        <v>9.83</v>
      </c>
      <c r="D240">
        <v>8.82</v>
      </c>
      <c r="E240">
        <v>2805.2477477477501</v>
      </c>
      <c r="F240">
        <v>4553.3153153153198</v>
      </c>
      <c r="G240">
        <v>11.6719903101909</v>
      </c>
      <c r="H240">
        <v>18.731452113218101</v>
      </c>
      <c r="I240">
        <v>206.03576730445499</v>
      </c>
      <c r="J240">
        <v>236.690014971702</v>
      </c>
      <c r="K240">
        <v>0.71971567160249295</v>
      </c>
      <c r="L240">
        <v>0.40908730268759802</v>
      </c>
      <c r="N240">
        <f t="shared" si="12"/>
        <v>1.0099999999999998</v>
      </c>
      <c r="O240">
        <f t="shared" si="13"/>
        <v>-0.52589125928872005</v>
      </c>
      <c r="P240">
        <f t="shared" si="14"/>
        <v>9.3041087407112801</v>
      </c>
      <c r="Q240">
        <f t="shared" si="15"/>
        <v>0.48410874071127985</v>
      </c>
    </row>
    <row r="241" spans="1:17">
      <c r="A241">
        <v>50214861</v>
      </c>
      <c r="B241">
        <v>50214892</v>
      </c>
      <c r="C241">
        <v>9.83</v>
      </c>
      <c r="D241">
        <v>9.2200000000000006</v>
      </c>
      <c r="E241">
        <v>2805.2477477477501</v>
      </c>
      <c r="F241">
        <v>3610.22972972973</v>
      </c>
      <c r="G241">
        <v>11.6719903101909</v>
      </c>
      <c r="H241">
        <v>12.7920657734856</v>
      </c>
      <c r="I241">
        <v>206.03576730445499</v>
      </c>
      <c r="J241">
        <v>198.62881047731901</v>
      </c>
      <c r="K241">
        <v>0.71971567160249295</v>
      </c>
      <c r="L241">
        <v>0.60675550738976403</v>
      </c>
      <c r="N241">
        <f t="shared" si="12"/>
        <v>0.60999999999999943</v>
      </c>
      <c r="O241">
        <f t="shared" si="13"/>
        <v>-0.27390903971343794</v>
      </c>
      <c r="P241">
        <f t="shared" si="14"/>
        <v>9.5560909602865625</v>
      </c>
      <c r="Q241">
        <f t="shared" si="15"/>
        <v>0.33609096028656182</v>
      </c>
    </row>
    <row r="242" spans="1:17">
      <c r="A242">
        <v>50214861</v>
      </c>
      <c r="B242">
        <v>50214896</v>
      </c>
      <c r="C242">
        <v>9.83</v>
      </c>
      <c r="D242">
        <v>10.54</v>
      </c>
      <c r="E242">
        <v>2805.2477477477501</v>
      </c>
      <c r="F242">
        <v>1434.1891891891901</v>
      </c>
      <c r="G242">
        <v>11.6719903101909</v>
      </c>
      <c r="H242">
        <v>8.7008140262776408</v>
      </c>
      <c r="I242">
        <v>206.03576730445499</v>
      </c>
      <c r="J242">
        <v>88.600110186061798</v>
      </c>
      <c r="K242">
        <v>0.71971567160249295</v>
      </c>
      <c r="L242">
        <v>1.05303207653373</v>
      </c>
      <c r="N242">
        <f t="shared" si="12"/>
        <v>0.70999999999999908</v>
      </c>
      <c r="O242">
        <f t="shared" si="13"/>
        <v>0.72841194464845316</v>
      </c>
      <c r="P242">
        <f t="shared" si="14"/>
        <v>10.558411944648453</v>
      </c>
      <c r="Q242">
        <f t="shared" si="15"/>
        <v>1.8411944648454082E-2</v>
      </c>
    </row>
    <row r="243" spans="1:17">
      <c r="A243">
        <v>50214861</v>
      </c>
      <c r="B243">
        <v>50214903</v>
      </c>
      <c r="C243">
        <v>9.83</v>
      </c>
      <c r="D243">
        <v>9</v>
      </c>
      <c r="E243">
        <v>2805.2477477477501</v>
      </c>
      <c r="F243">
        <v>9739.9639639639609</v>
      </c>
      <c r="G243">
        <v>11.6719903101909</v>
      </c>
      <c r="H243">
        <v>20.885763444901901</v>
      </c>
      <c r="I243">
        <v>206.03576730445499</v>
      </c>
      <c r="J243">
        <v>255.35637811245701</v>
      </c>
      <c r="K243">
        <v>0.71971567160249295</v>
      </c>
      <c r="L243">
        <v>0.83422152034345998</v>
      </c>
      <c r="N243">
        <f t="shared" si="12"/>
        <v>0.83000000000000007</v>
      </c>
      <c r="O243">
        <f t="shared" si="13"/>
        <v>-1.3514653192888126</v>
      </c>
      <c r="P243">
        <f t="shared" si="14"/>
        <v>8.4785346807111868</v>
      </c>
      <c r="Q243">
        <f t="shared" si="15"/>
        <v>-0.52146531928881323</v>
      </c>
    </row>
    <row r="244" spans="1:17">
      <c r="A244">
        <v>50214861</v>
      </c>
      <c r="B244">
        <v>50214916</v>
      </c>
      <c r="C244">
        <v>9.83</v>
      </c>
      <c r="D244">
        <v>9.64</v>
      </c>
      <c r="E244">
        <v>2805.2477477477501</v>
      </c>
      <c r="F244">
        <v>2853.34684684685</v>
      </c>
      <c r="G244">
        <v>11.6719903101909</v>
      </c>
      <c r="H244">
        <v>11.7021099697946</v>
      </c>
      <c r="I244">
        <v>206.03576730445499</v>
      </c>
      <c r="J244">
        <v>233.352705910455</v>
      </c>
      <c r="K244">
        <v>0.71971567160249295</v>
      </c>
      <c r="L244">
        <v>0.78610508926854195</v>
      </c>
      <c r="N244">
        <f t="shared" si="12"/>
        <v>0.1899999999999995</v>
      </c>
      <c r="O244">
        <f t="shared" si="13"/>
        <v>-1.845836108122062E-2</v>
      </c>
      <c r="P244">
        <f t="shared" si="14"/>
        <v>9.8115416389187793</v>
      </c>
      <c r="Q244">
        <f t="shared" si="15"/>
        <v>0.17154163891877872</v>
      </c>
    </row>
    <row r="245" spans="1:17">
      <c r="A245">
        <v>50214861</v>
      </c>
      <c r="B245">
        <v>50214918</v>
      </c>
      <c r="C245">
        <v>9.83</v>
      </c>
      <c r="D245">
        <v>10.99</v>
      </c>
      <c r="E245">
        <v>2805.2477477477501</v>
      </c>
      <c r="F245">
        <v>1157.28828828829</v>
      </c>
      <c r="G245">
        <v>11.6719903101909</v>
      </c>
      <c r="H245">
        <v>9.0180535112269098</v>
      </c>
      <c r="I245">
        <v>206.03576730445499</v>
      </c>
      <c r="J245">
        <v>108.60340094774401</v>
      </c>
      <c r="K245">
        <v>0.71971567160249295</v>
      </c>
      <c r="L245">
        <v>1.13508771615801</v>
      </c>
      <c r="N245">
        <f t="shared" si="12"/>
        <v>1.1600000000000001</v>
      </c>
      <c r="O245">
        <f t="shared" si="13"/>
        <v>0.96132416063953885</v>
      </c>
      <c r="P245">
        <f t="shared" si="14"/>
        <v>10.791324160639538</v>
      </c>
      <c r="Q245">
        <f t="shared" si="15"/>
        <v>-0.19867583936046174</v>
      </c>
    </row>
    <row r="246" spans="1:17">
      <c r="A246">
        <v>50214861</v>
      </c>
      <c r="B246">
        <v>50214931</v>
      </c>
      <c r="C246">
        <v>9.83</v>
      </c>
      <c r="D246">
        <v>9.93</v>
      </c>
      <c r="E246">
        <v>2805.2477477477501</v>
      </c>
      <c r="F246">
        <v>2217.72972972973</v>
      </c>
      <c r="G246">
        <v>11.6719903101909</v>
      </c>
      <c r="H246">
        <v>9.8511049946990799</v>
      </c>
      <c r="I246">
        <v>206.03576730445499</v>
      </c>
      <c r="J246">
        <v>193.107841976305</v>
      </c>
      <c r="K246">
        <v>0.71971567160249295</v>
      </c>
      <c r="L246">
        <v>0.77601453156674405</v>
      </c>
      <c r="N246">
        <f t="shared" si="12"/>
        <v>9.9999999999999645E-2</v>
      </c>
      <c r="O246">
        <f t="shared" si="13"/>
        <v>0.25515650979224963</v>
      </c>
      <c r="P246">
        <f t="shared" si="14"/>
        <v>10.085156509792249</v>
      </c>
      <c r="Q246">
        <f t="shared" si="15"/>
        <v>0.15515650979224915</v>
      </c>
    </row>
    <row r="247" spans="1:17">
      <c r="A247">
        <v>50214861</v>
      </c>
      <c r="B247">
        <v>50214946</v>
      </c>
      <c r="C247">
        <v>9.83</v>
      </c>
      <c r="D247">
        <v>11.02</v>
      </c>
      <c r="E247">
        <v>2805.2477477477501</v>
      </c>
      <c r="F247">
        <v>897.72972972973002</v>
      </c>
      <c r="G247">
        <v>11.6719903101909</v>
      </c>
      <c r="H247">
        <v>8.4521548154745805</v>
      </c>
      <c r="I247">
        <v>206.03576730445499</v>
      </c>
      <c r="J247">
        <v>80.207209612629995</v>
      </c>
      <c r="K247">
        <v>0.71971567160249295</v>
      </c>
      <c r="L247">
        <v>0.870361595668668</v>
      </c>
      <c r="N247">
        <f t="shared" si="12"/>
        <v>1.1899999999999995</v>
      </c>
      <c r="O247">
        <f t="shared" si="13"/>
        <v>1.2370640364818883</v>
      </c>
      <c r="P247">
        <f t="shared" si="14"/>
        <v>11.067064036481888</v>
      </c>
      <c r="Q247">
        <f t="shared" si="15"/>
        <v>4.7064036481888394E-2</v>
      </c>
    </row>
    <row r="248" spans="1:17">
      <c r="A248">
        <v>50214861</v>
      </c>
      <c r="B248">
        <v>50214947</v>
      </c>
      <c r="C248">
        <v>9.83</v>
      </c>
      <c r="D248">
        <v>9.3000000000000007</v>
      </c>
      <c r="E248">
        <v>2805.2477477477501</v>
      </c>
      <c r="F248">
        <v>3613.82882882883</v>
      </c>
      <c r="G248">
        <v>11.6719903101909</v>
      </c>
      <c r="H248">
        <v>11.662609729332299</v>
      </c>
      <c r="I248">
        <v>206.03576730445499</v>
      </c>
      <c r="J248">
        <v>217.37570533404499</v>
      </c>
      <c r="K248">
        <v>0.71971567160249295</v>
      </c>
      <c r="L248">
        <v>0.75107298619246998</v>
      </c>
      <c r="N248">
        <f t="shared" si="12"/>
        <v>0.52999999999999936</v>
      </c>
      <c r="O248">
        <f t="shared" si="13"/>
        <v>-0.27499088933800603</v>
      </c>
      <c r="P248">
        <f t="shared" si="14"/>
        <v>9.5550091106619934</v>
      </c>
      <c r="Q248">
        <f t="shared" si="15"/>
        <v>0.25500911066199272</v>
      </c>
    </row>
    <row r="249" spans="1:17">
      <c r="A249">
        <v>50214861</v>
      </c>
      <c r="B249">
        <v>50214956</v>
      </c>
      <c r="C249">
        <v>9.83</v>
      </c>
      <c r="D249">
        <v>10.56</v>
      </c>
      <c r="E249">
        <v>2805.2477477477501</v>
      </c>
      <c r="F249">
        <v>1550.45945945946</v>
      </c>
      <c r="G249">
        <v>11.6719903101909</v>
      </c>
      <c r="H249">
        <v>9.8026744435665893</v>
      </c>
      <c r="I249">
        <v>206.03576730445499</v>
      </c>
      <c r="J249">
        <v>146.45970822968599</v>
      </c>
      <c r="K249">
        <v>0.71971567160249295</v>
      </c>
      <c r="L249">
        <v>0.801171670486448</v>
      </c>
      <c r="N249">
        <f t="shared" si="12"/>
        <v>0.73000000000000043</v>
      </c>
      <c r="O249">
        <f t="shared" si="13"/>
        <v>0.64377701830941891</v>
      </c>
      <c r="P249">
        <f t="shared" si="14"/>
        <v>10.47377701830942</v>
      </c>
      <c r="Q249">
        <f t="shared" si="15"/>
        <v>-8.6222981690580625E-2</v>
      </c>
    </row>
    <row r="250" spans="1:17">
      <c r="A250">
        <v>50214861</v>
      </c>
      <c r="B250">
        <v>50214959</v>
      </c>
      <c r="C250">
        <v>9.83</v>
      </c>
      <c r="D250">
        <v>10.050000000000001</v>
      </c>
      <c r="E250">
        <v>2805.2477477477501</v>
      </c>
      <c r="F250">
        <v>2092.0090090090098</v>
      </c>
      <c r="G250">
        <v>11.6719903101909</v>
      </c>
      <c r="H250">
        <v>10.6097653512994</v>
      </c>
      <c r="I250">
        <v>206.03576730445499</v>
      </c>
      <c r="J250">
        <v>189.02221400338701</v>
      </c>
      <c r="K250">
        <v>0.71971567160249295</v>
      </c>
      <c r="L250">
        <v>1.0938864468449201</v>
      </c>
      <c r="N250">
        <f t="shared" si="12"/>
        <v>0.22000000000000064</v>
      </c>
      <c r="O250">
        <f t="shared" si="13"/>
        <v>0.31851917979235894</v>
      </c>
      <c r="P250">
        <f t="shared" si="14"/>
        <v>10.148519179792359</v>
      </c>
      <c r="Q250">
        <f t="shared" si="15"/>
        <v>9.8519179792358358E-2</v>
      </c>
    </row>
    <row r="251" spans="1:17">
      <c r="A251">
        <v>50214861</v>
      </c>
      <c r="B251">
        <v>50214969</v>
      </c>
      <c r="C251">
        <v>9.83</v>
      </c>
      <c r="D251">
        <v>7.56</v>
      </c>
      <c r="E251">
        <v>2805.2477477477501</v>
      </c>
      <c r="F251">
        <v>7822.7747747747699</v>
      </c>
      <c r="G251">
        <v>11.6719903101909</v>
      </c>
      <c r="H251">
        <v>26.624997399850699</v>
      </c>
      <c r="I251">
        <v>206.03576730445499</v>
      </c>
      <c r="J251">
        <v>245.17345255085499</v>
      </c>
      <c r="K251">
        <v>0.71971567160249295</v>
      </c>
      <c r="L251">
        <v>0.591079180049078</v>
      </c>
      <c r="N251">
        <f t="shared" si="12"/>
        <v>2.2700000000000005</v>
      </c>
      <c r="O251">
        <f t="shared" si="13"/>
        <v>-1.1134740107780339</v>
      </c>
      <c r="P251">
        <f t="shared" si="14"/>
        <v>8.7165259892219655</v>
      </c>
      <c r="Q251">
        <f t="shared" si="15"/>
        <v>1.1565259892219659</v>
      </c>
    </row>
    <row r="252" spans="1:17">
      <c r="A252">
        <v>50214861</v>
      </c>
      <c r="B252">
        <v>50214978</v>
      </c>
      <c r="C252">
        <v>9.83</v>
      </c>
      <c r="D252">
        <v>10.89</v>
      </c>
      <c r="E252">
        <v>2805.2477477477501</v>
      </c>
      <c r="F252">
        <v>1396.6216216216201</v>
      </c>
      <c r="G252">
        <v>11.6719903101909</v>
      </c>
      <c r="H252">
        <v>9.1139097821990198</v>
      </c>
      <c r="I252">
        <v>206.03576730445499</v>
      </c>
      <c r="J252">
        <v>131.15440988430601</v>
      </c>
      <c r="K252">
        <v>0.71971567160249295</v>
      </c>
      <c r="L252">
        <v>1.0027167035289299</v>
      </c>
      <c r="N252">
        <f t="shared" si="12"/>
        <v>1.0600000000000005</v>
      </c>
      <c r="O252">
        <f t="shared" si="13"/>
        <v>0.75723115281443798</v>
      </c>
      <c r="P252">
        <f t="shared" si="14"/>
        <v>10.587231152814438</v>
      </c>
      <c r="Q252">
        <f t="shared" si="15"/>
        <v>-0.30276884718556296</v>
      </c>
    </row>
    <row r="253" spans="1:17">
      <c r="A253">
        <v>50214861</v>
      </c>
      <c r="B253">
        <v>50214986</v>
      </c>
      <c r="C253">
        <v>9.83</v>
      </c>
      <c r="D253">
        <v>11.51</v>
      </c>
      <c r="E253">
        <v>2805.2477477477501</v>
      </c>
      <c r="F253">
        <v>581.30150753768805</v>
      </c>
      <c r="G253">
        <v>11.6719903101909</v>
      </c>
      <c r="H253">
        <v>9.7091616134230794</v>
      </c>
      <c r="I253">
        <v>206.03576730445499</v>
      </c>
      <c r="J253">
        <v>35.928368974188203</v>
      </c>
      <c r="K253">
        <v>0.71971567160249295</v>
      </c>
      <c r="L253">
        <v>0.75714665927763003</v>
      </c>
      <c r="N253">
        <f t="shared" si="12"/>
        <v>1.6799999999999997</v>
      </c>
      <c r="O253">
        <f t="shared" si="13"/>
        <v>1.7089244327703774</v>
      </c>
      <c r="P253">
        <f t="shared" si="14"/>
        <v>11.538924432770377</v>
      </c>
      <c r="Q253">
        <f t="shared" si="15"/>
        <v>2.8924432770377706E-2</v>
      </c>
    </row>
    <row r="254" spans="1:17">
      <c r="A254">
        <v>50214861</v>
      </c>
      <c r="B254">
        <v>50214849</v>
      </c>
      <c r="C254">
        <v>9.83</v>
      </c>
      <c r="D254">
        <v>9.41</v>
      </c>
      <c r="E254">
        <v>2805.2477477477501</v>
      </c>
      <c r="F254">
        <v>1840.8928571428601</v>
      </c>
      <c r="G254">
        <v>11.6719903101909</v>
      </c>
      <c r="H254">
        <v>48.098027850869499</v>
      </c>
      <c r="I254">
        <v>206.03576730445499</v>
      </c>
      <c r="J254">
        <v>189.64496779096299</v>
      </c>
      <c r="K254">
        <v>0.71971567160249295</v>
      </c>
      <c r="L254">
        <v>5.6421739397167299</v>
      </c>
      <c r="N254">
        <f t="shared" si="12"/>
        <v>0.41999999999999993</v>
      </c>
      <c r="O254">
        <f t="shared" si="13"/>
        <v>0.45735677434966177</v>
      </c>
      <c r="P254">
        <f t="shared" si="14"/>
        <v>10.287356774349663</v>
      </c>
      <c r="Q254">
        <f t="shared" si="15"/>
        <v>0.87735677434966242</v>
      </c>
    </row>
    <row r="255" spans="1:17">
      <c r="A255">
        <v>50214867</v>
      </c>
      <c r="B255">
        <v>50214873</v>
      </c>
      <c r="C255">
        <v>8.56</v>
      </c>
      <c r="D255">
        <v>9.15</v>
      </c>
      <c r="E255">
        <v>5108.4054054054104</v>
      </c>
      <c r="F255">
        <v>3858.27027027027</v>
      </c>
      <c r="G255">
        <v>37.792742194533197</v>
      </c>
      <c r="H255">
        <v>12.833095207255599</v>
      </c>
      <c r="I255">
        <v>219.87366008373499</v>
      </c>
      <c r="J255">
        <v>217.388286845446</v>
      </c>
      <c r="K255">
        <v>0.500676553149077</v>
      </c>
      <c r="L255">
        <v>0.50225953418189195</v>
      </c>
      <c r="N255">
        <f t="shared" si="12"/>
        <v>0.58999999999999986</v>
      </c>
      <c r="O255">
        <f t="shared" si="13"/>
        <v>0.30473177310769195</v>
      </c>
      <c r="P255">
        <f t="shared" si="14"/>
        <v>8.8647317731076924</v>
      </c>
      <c r="Q255">
        <f t="shared" si="15"/>
        <v>-0.28526822689230791</v>
      </c>
    </row>
    <row r="256" spans="1:17">
      <c r="A256">
        <v>50214867</v>
      </c>
      <c r="B256">
        <v>50214887</v>
      </c>
      <c r="C256">
        <v>8.56</v>
      </c>
      <c r="D256">
        <v>11.99</v>
      </c>
      <c r="E256">
        <v>5108.4054054054104</v>
      </c>
      <c r="F256">
        <v>655.43428571428603</v>
      </c>
      <c r="G256">
        <v>37.792742194533197</v>
      </c>
      <c r="H256">
        <v>8.1554909396352304</v>
      </c>
      <c r="I256">
        <v>219.87366008373499</v>
      </c>
      <c r="J256">
        <v>33.063659889690904</v>
      </c>
      <c r="K256">
        <v>0.500676553149077</v>
      </c>
      <c r="L256">
        <v>0.84436320518770402</v>
      </c>
      <c r="N256">
        <f t="shared" si="12"/>
        <v>3.4299999999999997</v>
      </c>
      <c r="O256">
        <f t="shared" si="13"/>
        <v>2.229390500548694</v>
      </c>
      <c r="P256">
        <f t="shared" si="14"/>
        <v>10.789390500548695</v>
      </c>
      <c r="Q256">
        <f t="shared" si="15"/>
        <v>-1.2006094994513052</v>
      </c>
    </row>
    <row r="257" spans="1:17">
      <c r="A257">
        <v>50214867</v>
      </c>
      <c r="B257">
        <v>50214890</v>
      </c>
      <c r="C257">
        <v>8.56</v>
      </c>
      <c r="D257">
        <v>8.82</v>
      </c>
      <c r="E257">
        <v>5108.4054054054104</v>
      </c>
      <c r="F257">
        <v>4553.3153153153198</v>
      </c>
      <c r="G257">
        <v>37.792742194533197</v>
      </c>
      <c r="H257">
        <v>18.731452113218101</v>
      </c>
      <c r="I257">
        <v>219.87366008373499</v>
      </c>
      <c r="J257">
        <v>236.690014971702</v>
      </c>
      <c r="K257">
        <v>0.500676553149077</v>
      </c>
      <c r="L257">
        <v>0.40908730268759802</v>
      </c>
      <c r="N257">
        <f t="shared" si="12"/>
        <v>0.25999999999999979</v>
      </c>
      <c r="O257">
        <f t="shared" si="13"/>
        <v>0.12489407423886428</v>
      </c>
      <c r="P257">
        <f t="shared" si="14"/>
        <v>8.6848940742388656</v>
      </c>
      <c r="Q257">
        <f t="shared" si="15"/>
        <v>-0.13510592576113467</v>
      </c>
    </row>
    <row r="258" spans="1:17">
      <c r="A258">
        <v>50214867</v>
      </c>
      <c r="B258">
        <v>50214892</v>
      </c>
      <c r="C258">
        <v>8.56</v>
      </c>
      <c r="D258">
        <v>9.2200000000000006</v>
      </c>
      <c r="E258">
        <v>5108.4054054054104</v>
      </c>
      <c r="F258">
        <v>3610.22972972973</v>
      </c>
      <c r="G258">
        <v>37.792742194533197</v>
      </c>
      <c r="H258">
        <v>12.7920657734856</v>
      </c>
      <c r="I258">
        <v>219.87366008373499</v>
      </c>
      <c r="J258">
        <v>198.62881047731901</v>
      </c>
      <c r="K258">
        <v>0.500676553149077</v>
      </c>
      <c r="L258">
        <v>0.60675550738976403</v>
      </c>
      <c r="N258">
        <f t="shared" si="12"/>
        <v>0.66000000000000014</v>
      </c>
      <c r="O258">
        <f t="shared" si="13"/>
        <v>0.37687629381414617</v>
      </c>
      <c r="P258">
        <f t="shared" si="14"/>
        <v>8.9368762938141462</v>
      </c>
      <c r="Q258">
        <f t="shared" si="15"/>
        <v>-0.28312370618585447</v>
      </c>
    </row>
    <row r="259" spans="1:17">
      <c r="A259">
        <v>50214867</v>
      </c>
      <c r="B259">
        <v>50214896</v>
      </c>
      <c r="C259">
        <v>8.56</v>
      </c>
      <c r="D259">
        <v>10.54</v>
      </c>
      <c r="E259">
        <v>5108.4054054054104</v>
      </c>
      <c r="F259">
        <v>1434.1891891891901</v>
      </c>
      <c r="G259">
        <v>37.792742194533197</v>
      </c>
      <c r="H259">
        <v>8.7008140262776408</v>
      </c>
      <c r="I259">
        <v>219.87366008373499</v>
      </c>
      <c r="J259">
        <v>88.600110186061798</v>
      </c>
      <c r="K259">
        <v>0.500676553149077</v>
      </c>
      <c r="L259">
        <v>1.05303207653373</v>
      </c>
      <c r="N259">
        <f t="shared" ref="N259:N322" si="16">ABS(C259-D259)</f>
        <v>1.9799999999999986</v>
      </c>
      <c r="O259">
        <f t="shared" ref="O259:O322" si="17">2.5 *LOG10(E259/F259)</f>
        <v>1.3791972781760373</v>
      </c>
      <c r="P259">
        <f t="shared" ref="P259:P322" si="18">O259 + C259</f>
        <v>9.9391972781760387</v>
      </c>
      <c r="Q259">
        <f t="shared" ref="Q259:Q322" si="19">P259-D259</f>
        <v>-0.60080272182396044</v>
      </c>
    </row>
    <row r="260" spans="1:17">
      <c r="A260">
        <v>50214867</v>
      </c>
      <c r="B260">
        <v>50214903</v>
      </c>
      <c r="C260">
        <v>8.56</v>
      </c>
      <c r="D260">
        <v>9</v>
      </c>
      <c r="E260">
        <v>5108.4054054054104</v>
      </c>
      <c r="F260">
        <v>9739.9639639639609</v>
      </c>
      <c r="G260">
        <v>37.792742194533197</v>
      </c>
      <c r="H260">
        <v>20.885763444901901</v>
      </c>
      <c r="I260">
        <v>219.87366008373499</v>
      </c>
      <c r="J260">
        <v>255.35637811245701</v>
      </c>
      <c r="K260">
        <v>0.500676553149077</v>
      </c>
      <c r="L260">
        <v>0.83422152034345998</v>
      </c>
      <c r="N260">
        <f t="shared" si="16"/>
        <v>0.4399999999999995</v>
      </c>
      <c r="O260">
        <f t="shared" si="17"/>
        <v>-0.7006799857612287</v>
      </c>
      <c r="P260">
        <f t="shared" si="18"/>
        <v>7.8593200142387722</v>
      </c>
      <c r="Q260">
        <f t="shared" si="19"/>
        <v>-1.1406799857612278</v>
      </c>
    </row>
    <row r="261" spans="1:17">
      <c r="A261">
        <v>50214867</v>
      </c>
      <c r="B261">
        <v>50214916</v>
      </c>
      <c r="C261">
        <v>8.56</v>
      </c>
      <c r="D261">
        <v>9.64</v>
      </c>
      <c r="E261">
        <v>5108.4054054054104</v>
      </c>
      <c r="F261">
        <v>2853.34684684685</v>
      </c>
      <c r="G261">
        <v>37.792742194533197</v>
      </c>
      <c r="H261">
        <v>11.7021099697946</v>
      </c>
      <c r="I261">
        <v>219.87366008373499</v>
      </c>
      <c r="J261">
        <v>233.352705910455</v>
      </c>
      <c r="K261">
        <v>0.500676553149077</v>
      </c>
      <c r="L261">
        <v>0.78610508926854195</v>
      </c>
      <c r="N261">
        <f t="shared" si="16"/>
        <v>1.08</v>
      </c>
      <c r="O261">
        <f t="shared" si="17"/>
        <v>0.63232697244636338</v>
      </c>
      <c r="P261">
        <f t="shared" si="18"/>
        <v>9.192326972446363</v>
      </c>
      <c r="Q261">
        <f t="shared" si="19"/>
        <v>-0.44767302755363758</v>
      </c>
    </row>
    <row r="262" spans="1:17">
      <c r="A262">
        <v>50214867</v>
      </c>
      <c r="B262">
        <v>50214918</v>
      </c>
      <c r="C262">
        <v>8.56</v>
      </c>
      <c r="D262">
        <v>10.99</v>
      </c>
      <c r="E262">
        <v>5108.4054054054104</v>
      </c>
      <c r="F262">
        <v>1157.28828828829</v>
      </c>
      <c r="G262">
        <v>37.792742194533197</v>
      </c>
      <c r="H262">
        <v>9.0180535112269098</v>
      </c>
      <c r="I262">
        <v>219.87366008373499</v>
      </c>
      <c r="J262">
        <v>108.60340094774401</v>
      </c>
      <c r="K262">
        <v>0.500676553149077</v>
      </c>
      <c r="L262">
        <v>1.13508771615801</v>
      </c>
      <c r="N262">
        <f t="shared" si="16"/>
        <v>2.4299999999999997</v>
      </c>
      <c r="O262">
        <f t="shared" si="17"/>
        <v>1.612109494167123</v>
      </c>
      <c r="P262">
        <f t="shared" si="18"/>
        <v>10.172109494167124</v>
      </c>
      <c r="Q262">
        <f t="shared" si="19"/>
        <v>-0.81789050583287626</v>
      </c>
    </row>
    <row r="263" spans="1:17">
      <c r="A263">
        <v>50214867</v>
      </c>
      <c r="B263">
        <v>50214931</v>
      </c>
      <c r="C263">
        <v>8.56</v>
      </c>
      <c r="D263">
        <v>9.93</v>
      </c>
      <c r="E263">
        <v>5108.4054054054104</v>
      </c>
      <c r="F263">
        <v>2217.72972972973</v>
      </c>
      <c r="G263">
        <v>37.792742194533197</v>
      </c>
      <c r="H263">
        <v>9.8511049946990799</v>
      </c>
      <c r="I263">
        <v>219.87366008373499</v>
      </c>
      <c r="J263">
        <v>193.107841976305</v>
      </c>
      <c r="K263">
        <v>0.500676553149077</v>
      </c>
      <c r="L263">
        <v>0.77601453156674405</v>
      </c>
      <c r="N263">
        <f t="shared" si="16"/>
        <v>1.3699999999999992</v>
      </c>
      <c r="O263">
        <f t="shared" si="17"/>
        <v>0.90594184331983385</v>
      </c>
      <c r="P263">
        <f t="shared" si="18"/>
        <v>9.4659418433198343</v>
      </c>
      <c r="Q263">
        <f t="shared" si="19"/>
        <v>-0.46405815668016537</v>
      </c>
    </row>
    <row r="264" spans="1:17">
      <c r="A264">
        <v>50214867</v>
      </c>
      <c r="B264">
        <v>50214946</v>
      </c>
      <c r="C264">
        <v>8.56</v>
      </c>
      <c r="D264">
        <v>11.02</v>
      </c>
      <c r="E264">
        <v>5108.4054054054104</v>
      </c>
      <c r="F264">
        <v>897.72972972973002</v>
      </c>
      <c r="G264">
        <v>37.792742194533197</v>
      </c>
      <c r="H264">
        <v>8.4521548154745805</v>
      </c>
      <c r="I264">
        <v>219.87366008373499</v>
      </c>
      <c r="J264">
        <v>80.207209612629995</v>
      </c>
      <c r="K264">
        <v>0.500676553149077</v>
      </c>
      <c r="L264">
        <v>0.870361595668668</v>
      </c>
      <c r="N264">
        <f t="shared" si="16"/>
        <v>2.4599999999999991</v>
      </c>
      <c r="O264">
        <f t="shared" si="17"/>
        <v>1.8878493700094725</v>
      </c>
      <c r="P264">
        <f t="shared" si="18"/>
        <v>10.447849370009473</v>
      </c>
      <c r="Q264">
        <f t="shared" si="19"/>
        <v>-0.57215062999052613</v>
      </c>
    </row>
    <row r="265" spans="1:17">
      <c r="A265">
        <v>50214867</v>
      </c>
      <c r="B265">
        <v>50214947</v>
      </c>
      <c r="C265">
        <v>8.56</v>
      </c>
      <c r="D265">
        <v>9.3000000000000007</v>
      </c>
      <c r="E265">
        <v>5108.4054054054104</v>
      </c>
      <c r="F265">
        <v>3613.82882882883</v>
      </c>
      <c r="G265">
        <v>37.792742194533197</v>
      </c>
      <c r="H265">
        <v>11.662609729332299</v>
      </c>
      <c r="I265">
        <v>219.87366008373499</v>
      </c>
      <c r="J265">
        <v>217.37570533404499</v>
      </c>
      <c r="K265">
        <v>0.500676553149077</v>
      </c>
      <c r="L265">
        <v>0.75107298619246998</v>
      </c>
      <c r="N265">
        <f t="shared" si="16"/>
        <v>0.74000000000000021</v>
      </c>
      <c r="O265">
        <f t="shared" si="17"/>
        <v>0.37579444418957803</v>
      </c>
      <c r="P265">
        <f t="shared" si="18"/>
        <v>8.9357944441895789</v>
      </c>
      <c r="Q265">
        <f t="shared" si="19"/>
        <v>-0.3642055558104218</v>
      </c>
    </row>
    <row r="266" spans="1:17">
      <c r="A266">
        <v>50214867</v>
      </c>
      <c r="B266">
        <v>50214956</v>
      </c>
      <c r="C266">
        <v>8.56</v>
      </c>
      <c r="D266">
        <v>10.56</v>
      </c>
      <c r="E266">
        <v>5108.4054054054104</v>
      </c>
      <c r="F266">
        <v>1550.45945945946</v>
      </c>
      <c r="G266">
        <v>37.792742194533197</v>
      </c>
      <c r="H266">
        <v>9.8026744435665893</v>
      </c>
      <c r="I266">
        <v>219.87366008373499</v>
      </c>
      <c r="J266">
        <v>146.45970822968599</v>
      </c>
      <c r="K266">
        <v>0.500676553149077</v>
      </c>
      <c r="L266">
        <v>0.801171670486448</v>
      </c>
      <c r="N266">
        <f t="shared" si="16"/>
        <v>2</v>
      </c>
      <c r="O266">
        <f t="shared" si="17"/>
        <v>1.2945623518370031</v>
      </c>
      <c r="P266">
        <f t="shared" si="18"/>
        <v>9.8545623518370036</v>
      </c>
      <c r="Q266">
        <f t="shared" si="19"/>
        <v>-0.70543764816299692</v>
      </c>
    </row>
    <row r="267" spans="1:17">
      <c r="A267">
        <v>50214867</v>
      </c>
      <c r="B267">
        <v>50214959</v>
      </c>
      <c r="C267">
        <v>8.56</v>
      </c>
      <c r="D267">
        <v>10.050000000000001</v>
      </c>
      <c r="E267">
        <v>5108.4054054054104</v>
      </c>
      <c r="F267">
        <v>2092.0090090090098</v>
      </c>
      <c r="G267">
        <v>37.792742194533197</v>
      </c>
      <c r="H267">
        <v>10.6097653512994</v>
      </c>
      <c r="I267">
        <v>219.87366008373499</v>
      </c>
      <c r="J267">
        <v>189.02221400338701</v>
      </c>
      <c r="K267">
        <v>0.500676553149077</v>
      </c>
      <c r="L267">
        <v>1.0938864468449201</v>
      </c>
      <c r="N267">
        <f t="shared" si="16"/>
        <v>1.4900000000000002</v>
      </c>
      <c r="O267">
        <f t="shared" si="17"/>
        <v>0.96930451331994305</v>
      </c>
      <c r="P267">
        <f t="shared" si="18"/>
        <v>9.5293045133199428</v>
      </c>
      <c r="Q267">
        <f t="shared" si="19"/>
        <v>-0.52069548668005794</v>
      </c>
    </row>
    <row r="268" spans="1:17">
      <c r="A268">
        <v>50214867</v>
      </c>
      <c r="B268">
        <v>50214969</v>
      </c>
      <c r="C268">
        <v>8.56</v>
      </c>
      <c r="D268">
        <v>7.56</v>
      </c>
      <c r="E268">
        <v>5108.4054054054104</v>
      </c>
      <c r="F268">
        <v>7822.7747747747699</v>
      </c>
      <c r="G268">
        <v>37.792742194533197</v>
      </c>
      <c r="H268">
        <v>26.624997399850699</v>
      </c>
      <c r="I268">
        <v>219.87366008373499</v>
      </c>
      <c r="J268">
        <v>245.17345255085499</v>
      </c>
      <c r="K268">
        <v>0.500676553149077</v>
      </c>
      <c r="L268">
        <v>0.591079180049078</v>
      </c>
      <c r="N268">
        <f t="shared" si="16"/>
        <v>1.0000000000000009</v>
      </c>
      <c r="O268">
        <f t="shared" si="17"/>
        <v>-0.46268867725044954</v>
      </c>
      <c r="P268">
        <f t="shared" si="18"/>
        <v>8.097311322749551</v>
      </c>
      <c r="Q268">
        <f t="shared" si="19"/>
        <v>0.5373113227495514</v>
      </c>
    </row>
    <row r="269" spans="1:17">
      <c r="A269">
        <v>50214867</v>
      </c>
      <c r="B269">
        <v>50214978</v>
      </c>
      <c r="C269">
        <v>8.56</v>
      </c>
      <c r="D269">
        <v>10.89</v>
      </c>
      <c r="E269">
        <v>5108.4054054054104</v>
      </c>
      <c r="F269">
        <v>1396.6216216216201</v>
      </c>
      <c r="G269">
        <v>37.792742194533197</v>
      </c>
      <c r="H269">
        <v>9.1139097821990198</v>
      </c>
      <c r="I269">
        <v>219.87366008373499</v>
      </c>
      <c r="J269">
        <v>131.15440988430601</v>
      </c>
      <c r="K269">
        <v>0.500676553149077</v>
      </c>
      <c r="L269">
        <v>1.0027167035289299</v>
      </c>
      <c r="N269">
        <f t="shared" si="16"/>
        <v>2.33</v>
      </c>
      <c r="O269">
        <f t="shared" si="17"/>
        <v>1.4080164863420219</v>
      </c>
      <c r="P269">
        <f t="shared" si="18"/>
        <v>9.9680164863420231</v>
      </c>
      <c r="Q269">
        <f t="shared" si="19"/>
        <v>-0.92198351365797748</v>
      </c>
    </row>
    <row r="270" spans="1:17">
      <c r="A270">
        <v>50214867</v>
      </c>
      <c r="B270">
        <v>50214986</v>
      </c>
      <c r="C270">
        <v>8.56</v>
      </c>
      <c r="D270">
        <v>11.51</v>
      </c>
      <c r="E270">
        <v>5108.4054054054104</v>
      </c>
      <c r="F270">
        <v>581.30150753768805</v>
      </c>
      <c r="G270">
        <v>37.792742194533197</v>
      </c>
      <c r="H270">
        <v>9.7091616134230794</v>
      </c>
      <c r="I270">
        <v>219.87366008373499</v>
      </c>
      <c r="J270">
        <v>35.928368974188203</v>
      </c>
      <c r="K270">
        <v>0.500676553149077</v>
      </c>
      <c r="L270">
        <v>0.75714665927763003</v>
      </c>
      <c r="N270">
        <f t="shared" si="16"/>
        <v>2.9499999999999993</v>
      </c>
      <c r="O270">
        <f t="shared" si="17"/>
        <v>2.3597097662979611</v>
      </c>
      <c r="P270">
        <f t="shared" si="18"/>
        <v>10.919709766297961</v>
      </c>
      <c r="Q270">
        <f t="shared" si="19"/>
        <v>-0.59029023370203859</v>
      </c>
    </row>
    <row r="271" spans="1:17">
      <c r="A271">
        <v>50214867</v>
      </c>
      <c r="B271">
        <v>50214849</v>
      </c>
      <c r="C271">
        <v>8.56</v>
      </c>
      <c r="D271">
        <v>9.41</v>
      </c>
      <c r="E271">
        <v>5108.4054054054104</v>
      </c>
      <c r="F271">
        <v>1840.8928571428601</v>
      </c>
      <c r="G271">
        <v>37.792742194533197</v>
      </c>
      <c r="H271">
        <v>48.098027850869499</v>
      </c>
      <c r="I271">
        <v>219.87366008373499</v>
      </c>
      <c r="J271">
        <v>189.64496779096299</v>
      </c>
      <c r="K271">
        <v>0.500676553149077</v>
      </c>
      <c r="L271">
        <v>5.6421739397167299</v>
      </c>
      <c r="N271">
        <f t="shared" si="16"/>
        <v>0.84999999999999964</v>
      </c>
      <c r="O271">
        <f t="shared" si="17"/>
        <v>1.1081421078772458</v>
      </c>
      <c r="P271">
        <f t="shared" si="18"/>
        <v>9.6681421078772463</v>
      </c>
      <c r="Q271">
        <f t="shared" si="19"/>
        <v>0.25814210787724612</v>
      </c>
    </row>
    <row r="272" spans="1:17">
      <c r="A272">
        <v>50214873</v>
      </c>
      <c r="B272">
        <v>50214887</v>
      </c>
      <c r="C272">
        <v>9.15</v>
      </c>
      <c r="D272">
        <v>11.99</v>
      </c>
      <c r="E272">
        <v>3858.27027027027</v>
      </c>
      <c r="F272">
        <v>655.43428571428603</v>
      </c>
      <c r="G272">
        <v>12.833095207255599</v>
      </c>
      <c r="H272">
        <v>8.1554909396352304</v>
      </c>
      <c r="I272">
        <v>217.388286845446</v>
      </c>
      <c r="J272">
        <v>33.063659889690904</v>
      </c>
      <c r="K272">
        <v>0.50225953418189195</v>
      </c>
      <c r="L272">
        <v>0.84436320518770402</v>
      </c>
      <c r="N272">
        <f t="shared" si="16"/>
        <v>2.84</v>
      </c>
      <c r="O272">
        <f t="shared" si="17"/>
        <v>1.9246587274410021</v>
      </c>
      <c r="P272">
        <f t="shared" si="18"/>
        <v>11.074658727441003</v>
      </c>
      <c r="Q272">
        <f t="shared" si="19"/>
        <v>-0.91534127255899733</v>
      </c>
    </row>
    <row r="273" spans="1:17">
      <c r="A273">
        <v>50214873</v>
      </c>
      <c r="B273">
        <v>50214890</v>
      </c>
      <c r="C273">
        <v>9.15</v>
      </c>
      <c r="D273">
        <v>8.82</v>
      </c>
      <c r="E273">
        <v>3858.27027027027</v>
      </c>
      <c r="F273">
        <v>4553.3153153153198</v>
      </c>
      <c r="G273">
        <v>12.833095207255599</v>
      </c>
      <c r="H273">
        <v>18.731452113218101</v>
      </c>
      <c r="I273">
        <v>217.388286845446</v>
      </c>
      <c r="J273">
        <v>236.690014971702</v>
      </c>
      <c r="K273">
        <v>0.50225953418189195</v>
      </c>
      <c r="L273">
        <v>0.40908730268759802</v>
      </c>
      <c r="N273">
        <f t="shared" si="16"/>
        <v>0.33000000000000007</v>
      </c>
      <c r="O273">
        <f t="shared" si="17"/>
        <v>-0.17983769886882767</v>
      </c>
      <c r="P273">
        <f t="shared" si="18"/>
        <v>8.9701623011311735</v>
      </c>
      <c r="Q273">
        <f t="shared" si="19"/>
        <v>0.15016230113117324</v>
      </c>
    </row>
    <row r="274" spans="1:17">
      <c r="A274">
        <v>50214873</v>
      </c>
      <c r="B274">
        <v>50214892</v>
      </c>
      <c r="C274">
        <v>9.15</v>
      </c>
      <c r="D274">
        <v>9.2200000000000006</v>
      </c>
      <c r="E274">
        <v>3858.27027027027</v>
      </c>
      <c r="F274">
        <v>3610.22972972973</v>
      </c>
      <c r="G274">
        <v>12.833095207255599</v>
      </c>
      <c r="H274">
        <v>12.7920657734856</v>
      </c>
      <c r="I274">
        <v>217.388286845446</v>
      </c>
      <c r="J274">
        <v>198.62881047731901</v>
      </c>
      <c r="K274">
        <v>0.50225953418189195</v>
      </c>
      <c r="L274">
        <v>0.60675550738976403</v>
      </c>
      <c r="N274">
        <f t="shared" si="16"/>
        <v>7.0000000000000284E-2</v>
      </c>
      <c r="O274">
        <f t="shared" si="17"/>
        <v>7.2144520706454288E-2</v>
      </c>
      <c r="P274">
        <f t="shared" si="18"/>
        <v>9.2221445207064541</v>
      </c>
      <c r="Q274">
        <f t="shared" si="19"/>
        <v>2.1445207064534344E-3</v>
      </c>
    </row>
    <row r="275" spans="1:17">
      <c r="A275">
        <v>50214873</v>
      </c>
      <c r="B275">
        <v>50214896</v>
      </c>
      <c r="C275">
        <v>9.15</v>
      </c>
      <c r="D275">
        <v>10.54</v>
      </c>
      <c r="E275">
        <v>3858.27027027027</v>
      </c>
      <c r="F275">
        <v>1434.1891891891901</v>
      </c>
      <c r="G275">
        <v>12.833095207255599</v>
      </c>
      <c r="H275">
        <v>8.7008140262776408</v>
      </c>
      <c r="I275">
        <v>217.388286845446</v>
      </c>
      <c r="J275">
        <v>88.600110186061798</v>
      </c>
      <c r="K275">
        <v>0.50225953418189195</v>
      </c>
      <c r="L275">
        <v>1.05303207653373</v>
      </c>
      <c r="N275">
        <f t="shared" si="16"/>
        <v>1.3899999999999988</v>
      </c>
      <c r="O275">
        <f t="shared" si="17"/>
        <v>1.0744655050683454</v>
      </c>
      <c r="P275">
        <f t="shared" si="18"/>
        <v>10.224465505068345</v>
      </c>
      <c r="Q275">
        <f t="shared" si="19"/>
        <v>-0.31553449493165431</v>
      </c>
    </row>
    <row r="276" spans="1:17">
      <c r="A276">
        <v>50214873</v>
      </c>
      <c r="B276">
        <v>50214903</v>
      </c>
      <c r="C276">
        <v>9.15</v>
      </c>
      <c r="D276">
        <v>9</v>
      </c>
      <c r="E276">
        <v>3858.27027027027</v>
      </c>
      <c r="F276">
        <v>9739.9639639639609</v>
      </c>
      <c r="G276">
        <v>12.833095207255599</v>
      </c>
      <c r="H276">
        <v>20.885763444901901</v>
      </c>
      <c r="I276">
        <v>217.388286845446</v>
      </c>
      <c r="J276">
        <v>255.35637811245701</v>
      </c>
      <c r="K276">
        <v>0.50225953418189195</v>
      </c>
      <c r="L276">
        <v>0.83422152034345998</v>
      </c>
      <c r="N276">
        <f t="shared" si="16"/>
        <v>0.15000000000000036</v>
      </c>
      <c r="O276">
        <f t="shared" si="17"/>
        <v>-1.0054117588689204</v>
      </c>
      <c r="P276">
        <f t="shared" si="18"/>
        <v>8.1445882411310802</v>
      </c>
      <c r="Q276">
        <f t="shared" si="19"/>
        <v>-0.85541175886891985</v>
      </c>
    </row>
    <row r="277" spans="1:17">
      <c r="A277">
        <v>50214873</v>
      </c>
      <c r="B277">
        <v>50214916</v>
      </c>
      <c r="C277">
        <v>9.15</v>
      </c>
      <c r="D277">
        <v>9.64</v>
      </c>
      <c r="E277">
        <v>3858.27027027027</v>
      </c>
      <c r="F277">
        <v>2853.34684684685</v>
      </c>
      <c r="G277">
        <v>12.833095207255599</v>
      </c>
      <c r="H277">
        <v>11.7021099697946</v>
      </c>
      <c r="I277">
        <v>217.388286845446</v>
      </c>
      <c r="J277">
        <v>233.352705910455</v>
      </c>
      <c r="K277">
        <v>0.50225953418189195</v>
      </c>
      <c r="L277">
        <v>0.78610508926854195</v>
      </c>
      <c r="N277">
        <f t="shared" si="16"/>
        <v>0.49000000000000021</v>
      </c>
      <c r="O277">
        <f t="shared" si="17"/>
        <v>0.32759519933867171</v>
      </c>
      <c r="P277">
        <f t="shared" si="18"/>
        <v>9.4775951993386727</v>
      </c>
      <c r="Q277">
        <f t="shared" si="19"/>
        <v>-0.1624048006613279</v>
      </c>
    </row>
    <row r="278" spans="1:17">
      <c r="A278">
        <v>50214873</v>
      </c>
      <c r="B278">
        <v>50214918</v>
      </c>
      <c r="C278">
        <v>9.15</v>
      </c>
      <c r="D278">
        <v>10.99</v>
      </c>
      <c r="E278">
        <v>3858.27027027027</v>
      </c>
      <c r="F278">
        <v>1157.28828828829</v>
      </c>
      <c r="G278">
        <v>12.833095207255599</v>
      </c>
      <c r="H278">
        <v>9.0180535112269098</v>
      </c>
      <c r="I278">
        <v>217.388286845446</v>
      </c>
      <c r="J278">
        <v>108.60340094774401</v>
      </c>
      <c r="K278">
        <v>0.50225953418189195</v>
      </c>
      <c r="L278">
        <v>1.13508771615801</v>
      </c>
      <c r="N278">
        <f t="shared" si="16"/>
        <v>1.8399999999999999</v>
      </c>
      <c r="O278">
        <f t="shared" si="17"/>
        <v>1.3073777210594311</v>
      </c>
      <c r="P278">
        <f t="shared" si="18"/>
        <v>10.457377721059432</v>
      </c>
      <c r="Q278">
        <f t="shared" si="19"/>
        <v>-0.53262227894056835</v>
      </c>
    </row>
    <row r="279" spans="1:17">
      <c r="A279">
        <v>50214873</v>
      </c>
      <c r="B279">
        <v>50214931</v>
      </c>
      <c r="C279">
        <v>9.15</v>
      </c>
      <c r="D279">
        <v>9.93</v>
      </c>
      <c r="E279">
        <v>3858.27027027027</v>
      </c>
      <c r="F279">
        <v>2217.72972972973</v>
      </c>
      <c r="G279">
        <v>12.833095207255599</v>
      </c>
      <c r="H279">
        <v>9.8511049946990799</v>
      </c>
      <c r="I279">
        <v>217.388286845446</v>
      </c>
      <c r="J279">
        <v>193.107841976305</v>
      </c>
      <c r="K279">
        <v>0.50225953418189195</v>
      </c>
      <c r="L279">
        <v>0.77601453156674405</v>
      </c>
      <c r="N279">
        <f t="shared" si="16"/>
        <v>0.77999999999999936</v>
      </c>
      <c r="O279">
        <f t="shared" si="17"/>
        <v>0.60121007021214168</v>
      </c>
      <c r="P279">
        <f t="shared" si="18"/>
        <v>9.7512100702121423</v>
      </c>
      <c r="Q279">
        <f t="shared" si="19"/>
        <v>-0.17878992978785746</v>
      </c>
    </row>
    <row r="280" spans="1:17">
      <c r="A280">
        <v>50214873</v>
      </c>
      <c r="B280">
        <v>50214946</v>
      </c>
      <c r="C280">
        <v>9.15</v>
      </c>
      <c r="D280">
        <v>11.02</v>
      </c>
      <c r="E280">
        <v>3858.27027027027</v>
      </c>
      <c r="F280">
        <v>897.72972972973002</v>
      </c>
      <c r="G280">
        <v>12.833095207255599</v>
      </c>
      <c r="H280">
        <v>8.4521548154745805</v>
      </c>
      <c r="I280">
        <v>217.388286845446</v>
      </c>
      <c r="J280">
        <v>80.207209612629995</v>
      </c>
      <c r="K280">
        <v>0.50225953418189195</v>
      </c>
      <c r="L280">
        <v>0.870361595668668</v>
      </c>
      <c r="N280">
        <f t="shared" si="16"/>
        <v>1.8699999999999992</v>
      </c>
      <c r="O280">
        <f t="shared" si="17"/>
        <v>1.5831175969017808</v>
      </c>
      <c r="P280">
        <f t="shared" si="18"/>
        <v>10.733117596901781</v>
      </c>
      <c r="Q280">
        <f t="shared" si="19"/>
        <v>-0.28688240309821822</v>
      </c>
    </row>
    <row r="281" spans="1:17">
      <c r="A281">
        <v>50214873</v>
      </c>
      <c r="B281">
        <v>50214947</v>
      </c>
      <c r="C281">
        <v>9.15</v>
      </c>
      <c r="D281">
        <v>9.3000000000000007</v>
      </c>
      <c r="E281">
        <v>3858.27027027027</v>
      </c>
      <c r="F281">
        <v>3613.82882882883</v>
      </c>
      <c r="G281">
        <v>12.833095207255599</v>
      </c>
      <c r="H281">
        <v>11.662609729332299</v>
      </c>
      <c r="I281">
        <v>217.388286845446</v>
      </c>
      <c r="J281">
        <v>217.37570533404499</v>
      </c>
      <c r="K281">
        <v>0.50225953418189195</v>
      </c>
      <c r="L281">
        <v>0.75107298619246998</v>
      </c>
      <c r="N281">
        <f t="shared" si="16"/>
        <v>0.15000000000000036</v>
      </c>
      <c r="O281">
        <f t="shared" si="17"/>
        <v>7.1062671081886242E-2</v>
      </c>
      <c r="P281">
        <f t="shared" si="18"/>
        <v>9.2210626710818868</v>
      </c>
      <c r="Q281">
        <f t="shared" si="19"/>
        <v>-7.8937328918113892E-2</v>
      </c>
    </row>
    <row r="282" spans="1:17">
      <c r="A282">
        <v>50214873</v>
      </c>
      <c r="B282">
        <v>50214956</v>
      </c>
      <c r="C282">
        <v>9.15</v>
      </c>
      <c r="D282">
        <v>10.56</v>
      </c>
      <c r="E282">
        <v>3858.27027027027</v>
      </c>
      <c r="F282">
        <v>1550.45945945946</v>
      </c>
      <c r="G282">
        <v>12.833095207255599</v>
      </c>
      <c r="H282">
        <v>9.8026744435665893</v>
      </c>
      <c r="I282">
        <v>217.388286845446</v>
      </c>
      <c r="J282">
        <v>146.45970822968599</v>
      </c>
      <c r="K282">
        <v>0.50225953418189195</v>
      </c>
      <c r="L282">
        <v>0.801171670486448</v>
      </c>
      <c r="N282">
        <f t="shared" si="16"/>
        <v>1.4100000000000001</v>
      </c>
      <c r="O282">
        <f t="shared" si="17"/>
        <v>0.98983057872931113</v>
      </c>
      <c r="P282">
        <f t="shared" si="18"/>
        <v>10.139830578729311</v>
      </c>
      <c r="Q282">
        <f t="shared" si="19"/>
        <v>-0.42016942127068901</v>
      </c>
    </row>
    <row r="283" spans="1:17">
      <c r="A283">
        <v>50214873</v>
      </c>
      <c r="B283">
        <v>50214959</v>
      </c>
      <c r="C283">
        <v>9.15</v>
      </c>
      <c r="D283">
        <v>10.050000000000001</v>
      </c>
      <c r="E283">
        <v>3858.27027027027</v>
      </c>
      <c r="F283">
        <v>2092.0090090090098</v>
      </c>
      <c r="G283">
        <v>12.833095207255599</v>
      </c>
      <c r="H283">
        <v>10.6097653512994</v>
      </c>
      <c r="I283">
        <v>217.388286845446</v>
      </c>
      <c r="J283">
        <v>189.02221400338701</v>
      </c>
      <c r="K283">
        <v>0.50225953418189195</v>
      </c>
      <c r="L283">
        <v>1.0938864468449201</v>
      </c>
      <c r="N283">
        <f t="shared" si="16"/>
        <v>0.90000000000000036</v>
      </c>
      <c r="O283">
        <f t="shared" si="17"/>
        <v>0.66457274021225121</v>
      </c>
      <c r="P283">
        <f t="shared" si="18"/>
        <v>9.8145727402122525</v>
      </c>
      <c r="Q283">
        <f t="shared" si="19"/>
        <v>-0.23542725978774826</v>
      </c>
    </row>
    <row r="284" spans="1:17">
      <c r="A284">
        <v>50214873</v>
      </c>
      <c r="B284">
        <v>50214969</v>
      </c>
      <c r="C284">
        <v>9.15</v>
      </c>
      <c r="D284">
        <v>7.56</v>
      </c>
      <c r="E284">
        <v>3858.27027027027</v>
      </c>
      <c r="F284">
        <v>7822.7747747747699</v>
      </c>
      <c r="G284">
        <v>12.833095207255599</v>
      </c>
      <c r="H284">
        <v>26.624997399850699</v>
      </c>
      <c r="I284">
        <v>217.388286845446</v>
      </c>
      <c r="J284">
        <v>245.17345255085499</v>
      </c>
      <c r="K284">
        <v>0.50225953418189195</v>
      </c>
      <c r="L284">
        <v>0.591079180049078</v>
      </c>
      <c r="N284">
        <f t="shared" si="16"/>
        <v>1.5900000000000007</v>
      </c>
      <c r="O284">
        <f t="shared" si="17"/>
        <v>-0.76742045035814155</v>
      </c>
      <c r="P284">
        <f t="shared" si="18"/>
        <v>8.3825795496418589</v>
      </c>
      <c r="Q284">
        <f t="shared" si="19"/>
        <v>0.82257954964185931</v>
      </c>
    </row>
    <row r="285" spans="1:17">
      <c r="A285">
        <v>50214873</v>
      </c>
      <c r="B285">
        <v>50214978</v>
      </c>
      <c r="C285">
        <v>9.15</v>
      </c>
      <c r="D285">
        <v>10.89</v>
      </c>
      <c r="E285">
        <v>3858.27027027027</v>
      </c>
      <c r="F285">
        <v>1396.6216216216201</v>
      </c>
      <c r="G285">
        <v>12.833095207255599</v>
      </c>
      <c r="H285">
        <v>9.1139097821990198</v>
      </c>
      <c r="I285">
        <v>217.388286845446</v>
      </c>
      <c r="J285">
        <v>131.15440988430601</v>
      </c>
      <c r="K285">
        <v>0.50225953418189195</v>
      </c>
      <c r="L285">
        <v>1.0027167035289299</v>
      </c>
      <c r="N285">
        <f t="shared" si="16"/>
        <v>1.7400000000000002</v>
      </c>
      <c r="O285">
        <f t="shared" si="17"/>
        <v>1.1032847132343302</v>
      </c>
      <c r="P285">
        <f t="shared" si="18"/>
        <v>10.253284713234331</v>
      </c>
      <c r="Q285">
        <f t="shared" si="19"/>
        <v>-0.63671528676566957</v>
      </c>
    </row>
    <row r="286" spans="1:17">
      <c r="A286">
        <v>50214873</v>
      </c>
      <c r="B286">
        <v>50214986</v>
      </c>
      <c r="C286">
        <v>9.15</v>
      </c>
      <c r="D286">
        <v>11.51</v>
      </c>
      <c r="E286">
        <v>3858.27027027027</v>
      </c>
      <c r="F286">
        <v>581.30150753768805</v>
      </c>
      <c r="G286">
        <v>12.833095207255599</v>
      </c>
      <c r="H286">
        <v>9.7091616134230794</v>
      </c>
      <c r="I286">
        <v>217.388286845446</v>
      </c>
      <c r="J286">
        <v>35.928368974188203</v>
      </c>
      <c r="K286">
        <v>0.50225953418189195</v>
      </c>
      <c r="L286">
        <v>0.75714665927763003</v>
      </c>
      <c r="N286">
        <f t="shared" si="16"/>
        <v>2.3599999999999994</v>
      </c>
      <c r="O286">
        <f t="shared" si="17"/>
        <v>2.0549779931902696</v>
      </c>
      <c r="P286">
        <f t="shared" si="18"/>
        <v>11.204977993190269</v>
      </c>
      <c r="Q286">
        <f t="shared" si="19"/>
        <v>-0.30502200680973068</v>
      </c>
    </row>
    <row r="287" spans="1:17">
      <c r="A287">
        <v>50214873</v>
      </c>
      <c r="B287">
        <v>50214849</v>
      </c>
      <c r="C287">
        <v>9.15</v>
      </c>
      <c r="D287">
        <v>9.41</v>
      </c>
      <c r="E287">
        <v>3858.27027027027</v>
      </c>
      <c r="F287">
        <v>1840.8928571428601</v>
      </c>
      <c r="G287">
        <v>12.833095207255599</v>
      </c>
      <c r="H287">
        <v>48.098027850869499</v>
      </c>
      <c r="I287">
        <v>217.388286845446</v>
      </c>
      <c r="J287">
        <v>189.64496779096299</v>
      </c>
      <c r="K287">
        <v>0.50225953418189195</v>
      </c>
      <c r="L287">
        <v>5.6421739397167299</v>
      </c>
      <c r="N287">
        <f t="shared" si="16"/>
        <v>0.25999999999999979</v>
      </c>
      <c r="O287">
        <f t="shared" si="17"/>
        <v>0.80341033476955404</v>
      </c>
      <c r="P287">
        <f t="shared" si="18"/>
        <v>9.9534103347695542</v>
      </c>
      <c r="Q287">
        <f t="shared" si="19"/>
        <v>0.54341033476955403</v>
      </c>
    </row>
    <row r="288" spans="1:17">
      <c r="A288">
        <v>50214887</v>
      </c>
      <c r="B288">
        <v>50214890</v>
      </c>
      <c r="C288">
        <v>11.99</v>
      </c>
      <c r="D288">
        <v>8.82</v>
      </c>
      <c r="E288">
        <v>655.43428571428603</v>
      </c>
      <c r="F288">
        <v>4553.3153153153198</v>
      </c>
      <c r="G288">
        <v>8.1554909396352304</v>
      </c>
      <c r="H288">
        <v>18.731452113218101</v>
      </c>
      <c r="I288">
        <v>33.063659889690904</v>
      </c>
      <c r="J288">
        <v>236.690014971702</v>
      </c>
      <c r="K288">
        <v>0.84436320518770402</v>
      </c>
      <c r="L288">
        <v>0.40908730268759802</v>
      </c>
      <c r="N288">
        <f t="shared" si="16"/>
        <v>3.17</v>
      </c>
      <c r="O288">
        <f t="shared" si="17"/>
        <v>-2.1044964263098294</v>
      </c>
      <c r="P288">
        <f t="shared" si="18"/>
        <v>9.8855035736901709</v>
      </c>
      <c r="Q288">
        <f t="shared" si="19"/>
        <v>1.0655035736901706</v>
      </c>
    </row>
    <row r="289" spans="1:17">
      <c r="A289">
        <v>50214887</v>
      </c>
      <c r="B289">
        <v>50214892</v>
      </c>
      <c r="C289">
        <v>11.99</v>
      </c>
      <c r="D289">
        <v>9.2200000000000006</v>
      </c>
      <c r="E289">
        <v>655.43428571428603</v>
      </c>
      <c r="F289">
        <v>3610.22972972973</v>
      </c>
      <c r="G289">
        <v>8.1554909396352304</v>
      </c>
      <c r="H289">
        <v>12.7920657734856</v>
      </c>
      <c r="I289">
        <v>33.063659889690904</v>
      </c>
      <c r="J289">
        <v>198.62881047731901</v>
      </c>
      <c r="K289">
        <v>0.84436320518770402</v>
      </c>
      <c r="L289">
        <v>0.60675550738976403</v>
      </c>
      <c r="N289">
        <f t="shared" si="16"/>
        <v>2.7699999999999996</v>
      </c>
      <c r="O289">
        <f t="shared" si="17"/>
        <v>-1.8525142067345477</v>
      </c>
      <c r="P289">
        <f t="shared" si="18"/>
        <v>10.137485793265453</v>
      </c>
      <c r="Q289">
        <f t="shared" si="19"/>
        <v>0.91748579326545254</v>
      </c>
    </row>
    <row r="290" spans="1:17">
      <c r="A290">
        <v>50214887</v>
      </c>
      <c r="B290">
        <v>50214896</v>
      </c>
      <c r="C290">
        <v>11.99</v>
      </c>
      <c r="D290">
        <v>10.54</v>
      </c>
      <c r="E290">
        <v>655.43428571428603</v>
      </c>
      <c r="F290">
        <v>1434.1891891891901</v>
      </c>
      <c r="G290">
        <v>8.1554909396352304</v>
      </c>
      <c r="H290">
        <v>8.7008140262776408</v>
      </c>
      <c r="I290">
        <v>33.063659889690904</v>
      </c>
      <c r="J290">
        <v>88.600110186061798</v>
      </c>
      <c r="K290">
        <v>0.84436320518770402</v>
      </c>
      <c r="L290">
        <v>1.05303207653373</v>
      </c>
      <c r="N290">
        <f t="shared" si="16"/>
        <v>1.4500000000000011</v>
      </c>
      <c r="O290">
        <f t="shared" si="17"/>
        <v>-0.85019322237265671</v>
      </c>
      <c r="P290">
        <f t="shared" si="18"/>
        <v>11.139806777627344</v>
      </c>
      <c r="Q290">
        <f t="shared" si="19"/>
        <v>0.5998067776273448</v>
      </c>
    </row>
    <row r="291" spans="1:17">
      <c r="A291">
        <v>50214887</v>
      </c>
      <c r="B291">
        <v>50214903</v>
      </c>
      <c r="C291">
        <v>11.99</v>
      </c>
      <c r="D291">
        <v>9</v>
      </c>
      <c r="E291">
        <v>655.43428571428603</v>
      </c>
      <c r="F291">
        <v>9739.9639639639609</v>
      </c>
      <c r="G291">
        <v>8.1554909396352304</v>
      </c>
      <c r="H291">
        <v>20.885763444901901</v>
      </c>
      <c r="I291">
        <v>33.063659889690904</v>
      </c>
      <c r="J291">
        <v>255.35637811245701</v>
      </c>
      <c r="K291">
        <v>0.84436320518770402</v>
      </c>
      <c r="L291">
        <v>0.83422152034345998</v>
      </c>
      <c r="N291">
        <f t="shared" si="16"/>
        <v>2.99</v>
      </c>
      <c r="O291">
        <f t="shared" si="17"/>
        <v>-2.9300704863099227</v>
      </c>
      <c r="P291">
        <f t="shared" si="18"/>
        <v>9.0599295136900775</v>
      </c>
      <c r="Q291">
        <f t="shared" si="19"/>
        <v>5.9929513690077485E-2</v>
      </c>
    </row>
    <row r="292" spans="1:17">
      <c r="A292">
        <v>50214887</v>
      </c>
      <c r="B292">
        <v>50214916</v>
      </c>
      <c r="C292">
        <v>11.99</v>
      </c>
      <c r="D292">
        <v>9.64</v>
      </c>
      <c r="E292">
        <v>655.43428571428603</v>
      </c>
      <c r="F292">
        <v>2853.34684684685</v>
      </c>
      <c r="G292">
        <v>8.1554909396352304</v>
      </c>
      <c r="H292">
        <v>11.7021099697946</v>
      </c>
      <c r="I292">
        <v>33.063659889690904</v>
      </c>
      <c r="J292">
        <v>233.352705910455</v>
      </c>
      <c r="K292">
        <v>0.84436320518770402</v>
      </c>
      <c r="L292">
        <v>0.78610508926854195</v>
      </c>
      <c r="N292">
        <f t="shared" si="16"/>
        <v>2.3499999999999996</v>
      </c>
      <c r="O292">
        <f t="shared" si="17"/>
        <v>-1.5970635281023304</v>
      </c>
      <c r="P292">
        <f t="shared" si="18"/>
        <v>10.39293647189767</v>
      </c>
      <c r="Q292">
        <f t="shared" si="19"/>
        <v>0.75293647189766943</v>
      </c>
    </row>
    <row r="293" spans="1:17">
      <c r="A293">
        <v>50214887</v>
      </c>
      <c r="B293">
        <v>50214918</v>
      </c>
      <c r="C293">
        <v>11.99</v>
      </c>
      <c r="D293">
        <v>10.99</v>
      </c>
      <c r="E293">
        <v>655.43428571428603</v>
      </c>
      <c r="F293">
        <v>1157.28828828829</v>
      </c>
      <c r="G293">
        <v>8.1554909396352304</v>
      </c>
      <c r="H293">
        <v>9.0180535112269098</v>
      </c>
      <c r="I293">
        <v>33.063659889690904</v>
      </c>
      <c r="J293">
        <v>108.60340094774401</v>
      </c>
      <c r="K293">
        <v>0.84436320518770402</v>
      </c>
      <c r="L293">
        <v>1.13508771615801</v>
      </c>
      <c r="N293">
        <f t="shared" si="16"/>
        <v>1</v>
      </c>
      <c r="O293">
        <f t="shared" si="17"/>
        <v>-0.61728100638157091</v>
      </c>
      <c r="P293">
        <f t="shared" si="18"/>
        <v>11.372718993618429</v>
      </c>
      <c r="Q293">
        <f t="shared" si="19"/>
        <v>0.38271899361842898</v>
      </c>
    </row>
    <row r="294" spans="1:17">
      <c r="A294">
        <v>50214887</v>
      </c>
      <c r="B294">
        <v>50214931</v>
      </c>
      <c r="C294">
        <v>11.99</v>
      </c>
      <c r="D294">
        <v>9.93</v>
      </c>
      <c r="E294">
        <v>655.43428571428603</v>
      </c>
      <c r="F294">
        <v>2217.72972972973</v>
      </c>
      <c r="G294">
        <v>8.1554909396352304</v>
      </c>
      <c r="H294">
        <v>9.8511049946990799</v>
      </c>
      <c r="I294">
        <v>33.063659889690904</v>
      </c>
      <c r="J294">
        <v>193.107841976305</v>
      </c>
      <c r="K294">
        <v>0.84436320518770402</v>
      </c>
      <c r="L294">
        <v>0.77601453156674405</v>
      </c>
      <c r="N294">
        <f t="shared" si="16"/>
        <v>2.0600000000000005</v>
      </c>
      <c r="O294">
        <f t="shared" si="17"/>
        <v>-1.3234486572288602</v>
      </c>
      <c r="P294">
        <f t="shared" si="18"/>
        <v>10.66655134277114</v>
      </c>
      <c r="Q294">
        <f t="shared" si="19"/>
        <v>0.73655134277113987</v>
      </c>
    </row>
    <row r="295" spans="1:17">
      <c r="A295">
        <v>50214887</v>
      </c>
      <c r="B295">
        <v>50214946</v>
      </c>
      <c r="C295">
        <v>11.99</v>
      </c>
      <c r="D295">
        <v>11.02</v>
      </c>
      <c r="E295">
        <v>655.43428571428603</v>
      </c>
      <c r="F295">
        <v>897.72972972973002</v>
      </c>
      <c r="G295">
        <v>8.1554909396352304</v>
      </c>
      <c r="H295">
        <v>8.4521548154745805</v>
      </c>
      <c r="I295">
        <v>33.063659889690904</v>
      </c>
      <c r="J295">
        <v>80.207209612629995</v>
      </c>
      <c r="K295">
        <v>0.84436320518770402</v>
      </c>
      <c r="L295">
        <v>0.870361595668668</v>
      </c>
      <c r="N295">
        <f t="shared" si="16"/>
        <v>0.97000000000000064</v>
      </c>
      <c r="O295">
        <f t="shared" si="17"/>
        <v>-0.34154113053922125</v>
      </c>
      <c r="P295">
        <f t="shared" si="18"/>
        <v>11.648458869460779</v>
      </c>
      <c r="Q295">
        <f t="shared" si="19"/>
        <v>0.62845886946077911</v>
      </c>
    </row>
    <row r="296" spans="1:17">
      <c r="A296">
        <v>50214887</v>
      </c>
      <c r="B296">
        <v>50214947</v>
      </c>
      <c r="C296">
        <v>11.99</v>
      </c>
      <c r="D296">
        <v>9.3000000000000007</v>
      </c>
      <c r="E296">
        <v>655.43428571428603</v>
      </c>
      <c r="F296">
        <v>3613.82882882883</v>
      </c>
      <c r="G296">
        <v>8.1554909396352304</v>
      </c>
      <c r="H296">
        <v>11.662609729332299</v>
      </c>
      <c r="I296">
        <v>33.063659889690904</v>
      </c>
      <c r="J296">
        <v>217.37570533404499</v>
      </c>
      <c r="K296">
        <v>0.84436320518770402</v>
      </c>
      <c r="L296">
        <v>0.75107298619246998</v>
      </c>
      <c r="N296">
        <f t="shared" si="16"/>
        <v>2.6899999999999995</v>
      </c>
      <c r="O296">
        <f t="shared" si="17"/>
        <v>-1.8535960563591158</v>
      </c>
      <c r="P296">
        <f t="shared" si="18"/>
        <v>10.136403943640884</v>
      </c>
      <c r="Q296">
        <f t="shared" si="19"/>
        <v>0.83640394364088344</v>
      </c>
    </row>
    <row r="297" spans="1:17">
      <c r="A297">
        <v>50214887</v>
      </c>
      <c r="B297">
        <v>50214956</v>
      </c>
      <c r="C297">
        <v>11.99</v>
      </c>
      <c r="D297">
        <v>10.56</v>
      </c>
      <c r="E297">
        <v>655.43428571428603</v>
      </c>
      <c r="F297">
        <v>1550.45945945946</v>
      </c>
      <c r="G297">
        <v>8.1554909396352304</v>
      </c>
      <c r="H297">
        <v>9.8026744435665893</v>
      </c>
      <c r="I297">
        <v>33.063659889690904</v>
      </c>
      <c r="J297">
        <v>146.45970822968599</v>
      </c>
      <c r="K297">
        <v>0.84436320518770402</v>
      </c>
      <c r="L297">
        <v>0.801171670486448</v>
      </c>
      <c r="N297">
        <f t="shared" si="16"/>
        <v>1.4299999999999997</v>
      </c>
      <c r="O297">
        <f t="shared" si="17"/>
        <v>-0.93482814871169073</v>
      </c>
      <c r="P297">
        <f t="shared" si="18"/>
        <v>11.055171851288309</v>
      </c>
      <c r="Q297">
        <f t="shared" si="19"/>
        <v>0.49517185128830832</v>
      </c>
    </row>
    <row r="298" spans="1:17">
      <c r="A298">
        <v>50214887</v>
      </c>
      <c r="B298">
        <v>50214959</v>
      </c>
      <c r="C298">
        <v>11.99</v>
      </c>
      <c r="D298">
        <v>10.050000000000001</v>
      </c>
      <c r="E298">
        <v>655.43428571428603</v>
      </c>
      <c r="F298">
        <v>2092.0090090090098</v>
      </c>
      <c r="G298">
        <v>8.1554909396352304</v>
      </c>
      <c r="H298">
        <v>10.6097653512994</v>
      </c>
      <c r="I298">
        <v>33.063659889690904</v>
      </c>
      <c r="J298">
        <v>189.02221400338701</v>
      </c>
      <c r="K298">
        <v>0.84436320518770402</v>
      </c>
      <c r="L298">
        <v>1.0938864468449201</v>
      </c>
      <c r="N298">
        <f t="shared" si="16"/>
        <v>1.9399999999999995</v>
      </c>
      <c r="O298">
        <f t="shared" si="17"/>
        <v>-1.2600859872287509</v>
      </c>
      <c r="P298">
        <f t="shared" si="18"/>
        <v>10.72991401277125</v>
      </c>
      <c r="Q298">
        <f t="shared" si="19"/>
        <v>0.67991401277124908</v>
      </c>
    </row>
    <row r="299" spans="1:17">
      <c r="A299">
        <v>50214887</v>
      </c>
      <c r="B299">
        <v>50214969</v>
      </c>
      <c r="C299">
        <v>11.99</v>
      </c>
      <c r="D299">
        <v>7.56</v>
      </c>
      <c r="E299">
        <v>655.43428571428603</v>
      </c>
      <c r="F299">
        <v>7822.7747747747699</v>
      </c>
      <c r="G299">
        <v>8.1554909396352304</v>
      </c>
      <c r="H299">
        <v>26.624997399850699</v>
      </c>
      <c r="I299">
        <v>33.063659889690904</v>
      </c>
      <c r="J299">
        <v>245.17345255085499</v>
      </c>
      <c r="K299">
        <v>0.84436320518770402</v>
      </c>
      <c r="L299">
        <v>0.591079180049078</v>
      </c>
      <c r="N299">
        <f t="shared" si="16"/>
        <v>4.4300000000000006</v>
      </c>
      <c r="O299">
        <f t="shared" si="17"/>
        <v>-2.6920791777991431</v>
      </c>
      <c r="P299">
        <f t="shared" si="18"/>
        <v>9.297920822200858</v>
      </c>
      <c r="Q299">
        <f t="shared" si="19"/>
        <v>1.7379208222008584</v>
      </c>
    </row>
    <row r="300" spans="1:17">
      <c r="A300">
        <v>50214887</v>
      </c>
      <c r="B300">
        <v>50214978</v>
      </c>
      <c r="C300">
        <v>11.99</v>
      </c>
      <c r="D300">
        <v>10.89</v>
      </c>
      <c r="E300">
        <v>655.43428571428603</v>
      </c>
      <c r="F300">
        <v>1396.6216216216201</v>
      </c>
      <c r="G300">
        <v>8.1554909396352304</v>
      </c>
      <c r="H300">
        <v>9.1139097821990198</v>
      </c>
      <c r="I300">
        <v>33.063659889690904</v>
      </c>
      <c r="J300">
        <v>131.15440988430601</v>
      </c>
      <c r="K300">
        <v>0.84436320518770402</v>
      </c>
      <c r="L300">
        <v>1.0027167035289299</v>
      </c>
      <c r="N300">
        <f t="shared" si="16"/>
        <v>1.0999999999999996</v>
      </c>
      <c r="O300">
        <f t="shared" si="17"/>
        <v>-0.82137401420667178</v>
      </c>
      <c r="P300">
        <f t="shared" si="18"/>
        <v>11.168625985793328</v>
      </c>
      <c r="Q300">
        <f t="shared" si="19"/>
        <v>0.27862598579332776</v>
      </c>
    </row>
    <row r="301" spans="1:17">
      <c r="A301">
        <v>50214887</v>
      </c>
      <c r="B301">
        <v>50214986</v>
      </c>
      <c r="C301">
        <v>11.99</v>
      </c>
      <c r="D301">
        <v>11.51</v>
      </c>
      <c r="E301">
        <v>655.43428571428603</v>
      </c>
      <c r="F301">
        <v>581.30150753768805</v>
      </c>
      <c r="G301">
        <v>8.1554909396352304</v>
      </c>
      <c r="H301">
        <v>9.7091616134230794</v>
      </c>
      <c r="I301">
        <v>33.063659889690904</v>
      </c>
      <c r="J301">
        <v>35.928368974188203</v>
      </c>
      <c r="K301">
        <v>0.84436320518770402</v>
      </c>
      <c r="L301">
        <v>0.75714665927763003</v>
      </c>
      <c r="N301">
        <f t="shared" si="16"/>
        <v>0.48000000000000043</v>
      </c>
      <c r="O301">
        <f t="shared" si="17"/>
        <v>0.13031926574926753</v>
      </c>
      <c r="P301">
        <f t="shared" si="18"/>
        <v>12.120319265749268</v>
      </c>
      <c r="Q301">
        <f t="shared" si="19"/>
        <v>0.61031926574926842</v>
      </c>
    </row>
    <row r="302" spans="1:17">
      <c r="A302">
        <v>50214887</v>
      </c>
      <c r="B302">
        <v>50214849</v>
      </c>
      <c r="C302">
        <v>11.99</v>
      </c>
      <c r="D302">
        <v>9.41</v>
      </c>
      <c r="E302">
        <v>655.43428571428603</v>
      </c>
      <c r="F302">
        <v>1840.8928571428601</v>
      </c>
      <c r="G302">
        <v>8.1554909396352304</v>
      </c>
      <c r="H302">
        <v>48.098027850869499</v>
      </c>
      <c r="I302">
        <v>33.063659889690904</v>
      </c>
      <c r="J302">
        <v>189.64496779096299</v>
      </c>
      <c r="K302">
        <v>0.84436320518770402</v>
      </c>
      <c r="L302">
        <v>5.6421739397167299</v>
      </c>
      <c r="N302">
        <f t="shared" si="16"/>
        <v>2.58</v>
      </c>
      <c r="O302">
        <f t="shared" si="17"/>
        <v>-1.121248392671448</v>
      </c>
      <c r="P302">
        <f t="shared" si="18"/>
        <v>10.868751607328552</v>
      </c>
      <c r="Q302">
        <f t="shared" si="19"/>
        <v>1.4587516073285514</v>
      </c>
    </row>
    <row r="303" spans="1:17">
      <c r="A303">
        <v>50214890</v>
      </c>
      <c r="B303">
        <v>50214892</v>
      </c>
      <c r="C303">
        <v>8.82</v>
      </c>
      <c r="D303">
        <v>9.2200000000000006</v>
      </c>
      <c r="E303">
        <v>4553.3153153153198</v>
      </c>
      <c r="F303">
        <v>3610.22972972973</v>
      </c>
      <c r="G303">
        <v>18.731452113218101</v>
      </c>
      <c r="H303">
        <v>12.7920657734856</v>
      </c>
      <c r="I303">
        <v>236.690014971702</v>
      </c>
      <c r="J303">
        <v>198.62881047731901</v>
      </c>
      <c r="K303">
        <v>0.40908730268759802</v>
      </c>
      <c r="L303">
        <v>0.60675550738976403</v>
      </c>
      <c r="N303">
        <f t="shared" si="16"/>
        <v>0.40000000000000036</v>
      </c>
      <c r="O303">
        <f t="shared" si="17"/>
        <v>0.25198221957528183</v>
      </c>
      <c r="P303">
        <f t="shared" si="18"/>
        <v>9.0719822195752826</v>
      </c>
      <c r="Q303">
        <f t="shared" si="19"/>
        <v>-0.14801778042471803</v>
      </c>
    </row>
    <row r="304" spans="1:17">
      <c r="A304">
        <v>50214890</v>
      </c>
      <c r="B304">
        <v>50214896</v>
      </c>
      <c r="C304">
        <v>8.82</v>
      </c>
      <c r="D304">
        <v>10.54</v>
      </c>
      <c r="E304">
        <v>4553.3153153153198</v>
      </c>
      <c r="F304">
        <v>1434.1891891891901</v>
      </c>
      <c r="G304">
        <v>18.731452113218101</v>
      </c>
      <c r="H304">
        <v>8.7008140262776408</v>
      </c>
      <c r="I304">
        <v>236.690014971702</v>
      </c>
      <c r="J304">
        <v>88.600110186061798</v>
      </c>
      <c r="K304">
        <v>0.40908730268759802</v>
      </c>
      <c r="L304">
        <v>1.05303207653373</v>
      </c>
      <c r="N304">
        <f t="shared" si="16"/>
        <v>1.7199999999999989</v>
      </c>
      <c r="O304">
        <f t="shared" si="17"/>
        <v>1.2543032039371729</v>
      </c>
      <c r="P304">
        <f t="shared" si="18"/>
        <v>10.074303203937173</v>
      </c>
      <c r="Q304">
        <f t="shared" si="19"/>
        <v>-0.46569679606282577</v>
      </c>
    </row>
    <row r="305" spans="1:17">
      <c r="A305">
        <v>50214890</v>
      </c>
      <c r="B305">
        <v>50214903</v>
      </c>
      <c r="C305">
        <v>8.82</v>
      </c>
      <c r="D305">
        <v>9</v>
      </c>
      <c r="E305">
        <v>4553.3153153153198</v>
      </c>
      <c r="F305">
        <v>9739.9639639639609</v>
      </c>
      <c r="G305">
        <v>18.731452113218101</v>
      </c>
      <c r="H305">
        <v>20.885763444901901</v>
      </c>
      <c r="I305">
        <v>236.690014971702</v>
      </c>
      <c r="J305">
        <v>255.35637811245701</v>
      </c>
      <c r="K305">
        <v>0.40908730268759802</v>
      </c>
      <c r="L305">
        <v>0.83422152034345998</v>
      </c>
      <c r="N305">
        <f t="shared" si="16"/>
        <v>0.17999999999999972</v>
      </c>
      <c r="O305">
        <f t="shared" si="17"/>
        <v>-0.82557406000009281</v>
      </c>
      <c r="P305">
        <f t="shared" si="18"/>
        <v>7.9944259399999078</v>
      </c>
      <c r="Q305">
        <f t="shared" si="19"/>
        <v>-1.0055740600000922</v>
      </c>
    </row>
    <row r="306" spans="1:17">
      <c r="A306">
        <v>50214890</v>
      </c>
      <c r="B306">
        <v>50214916</v>
      </c>
      <c r="C306">
        <v>8.82</v>
      </c>
      <c r="D306">
        <v>9.64</v>
      </c>
      <c r="E306">
        <v>4553.3153153153198</v>
      </c>
      <c r="F306">
        <v>2853.34684684685</v>
      </c>
      <c r="G306">
        <v>18.731452113218101</v>
      </c>
      <c r="H306">
        <v>11.7021099697946</v>
      </c>
      <c r="I306">
        <v>236.690014971702</v>
      </c>
      <c r="J306">
        <v>233.352705910455</v>
      </c>
      <c r="K306">
        <v>0.40908730268759802</v>
      </c>
      <c r="L306">
        <v>0.78610508926854195</v>
      </c>
      <c r="N306">
        <f t="shared" si="16"/>
        <v>0.82000000000000028</v>
      </c>
      <c r="O306">
        <f t="shared" si="17"/>
        <v>0.50743289820749926</v>
      </c>
      <c r="P306">
        <f t="shared" si="18"/>
        <v>9.3274328982074994</v>
      </c>
      <c r="Q306">
        <f t="shared" si="19"/>
        <v>-0.31256710179250113</v>
      </c>
    </row>
    <row r="307" spans="1:17">
      <c r="A307">
        <v>50214890</v>
      </c>
      <c r="B307">
        <v>50214918</v>
      </c>
      <c r="C307">
        <v>8.82</v>
      </c>
      <c r="D307">
        <v>10.99</v>
      </c>
      <c r="E307">
        <v>4553.3153153153198</v>
      </c>
      <c r="F307">
        <v>1157.28828828829</v>
      </c>
      <c r="G307">
        <v>18.731452113218101</v>
      </c>
      <c r="H307">
        <v>9.0180535112269098</v>
      </c>
      <c r="I307">
        <v>236.690014971702</v>
      </c>
      <c r="J307">
        <v>108.60340094774401</v>
      </c>
      <c r="K307">
        <v>0.40908730268759802</v>
      </c>
      <c r="L307">
        <v>1.13508771615801</v>
      </c>
      <c r="N307">
        <f t="shared" si="16"/>
        <v>2.17</v>
      </c>
      <c r="O307">
        <f t="shared" si="17"/>
        <v>1.4872154199282586</v>
      </c>
      <c r="P307">
        <f t="shared" si="18"/>
        <v>10.307215419928259</v>
      </c>
      <c r="Q307">
        <f t="shared" si="19"/>
        <v>-0.68278458007174159</v>
      </c>
    </row>
    <row r="308" spans="1:17">
      <c r="A308">
        <v>50214890</v>
      </c>
      <c r="B308">
        <v>50214931</v>
      </c>
      <c r="C308">
        <v>8.82</v>
      </c>
      <c r="D308">
        <v>9.93</v>
      </c>
      <c r="E308">
        <v>4553.3153153153198</v>
      </c>
      <c r="F308">
        <v>2217.72972972973</v>
      </c>
      <c r="G308">
        <v>18.731452113218101</v>
      </c>
      <c r="H308">
        <v>9.8511049946990799</v>
      </c>
      <c r="I308">
        <v>236.690014971702</v>
      </c>
      <c r="J308">
        <v>193.107841976305</v>
      </c>
      <c r="K308">
        <v>0.40908730268759802</v>
      </c>
      <c r="L308">
        <v>0.77601453156674405</v>
      </c>
      <c r="N308">
        <f t="shared" si="16"/>
        <v>1.1099999999999994</v>
      </c>
      <c r="O308">
        <f t="shared" si="17"/>
        <v>0.7810477690809694</v>
      </c>
      <c r="P308">
        <f t="shared" si="18"/>
        <v>9.601047769080969</v>
      </c>
      <c r="Q308">
        <f t="shared" si="19"/>
        <v>-0.3289522309190307</v>
      </c>
    </row>
    <row r="309" spans="1:17">
      <c r="A309">
        <v>50214890</v>
      </c>
      <c r="B309">
        <v>50214946</v>
      </c>
      <c r="C309">
        <v>8.82</v>
      </c>
      <c r="D309">
        <v>11.02</v>
      </c>
      <c r="E309">
        <v>4553.3153153153198</v>
      </c>
      <c r="F309">
        <v>897.72972972973002</v>
      </c>
      <c r="G309">
        <v>18.731452113218101</v>
      </c>
      <c r="H309">
        <v>8.4521548154745805</v>
      </c>
      <c r="I309">
        <v>236.690014971702</v>
      </c>
      <c r="J309">
        <v>80.207209612629995</v>
      </c>
      <c r="K309">
        <v>0.40908730268759802</v>
      </c>
      <c r="L309">
        <v>0.870361595668668</v>
      </c>
      <c r="N309">
        <f t="shared" si="16"/>
        <v>2.1999999999999993</v>
      </c>
      <c r="O309">
        <f t="shared" si="17"/>
        <v>1.7629552957706083</v>
      </c>
      <c r="P309">
        <f t="shared" si="18"/>
        <v>10.582955295770608</v>
      </c>
      <c r="Q309">
        <f t="shared" si="19"/>
        <v>-0.43704470422939146</v>
      </c>
    </row>
    <row r="310" spans="1:17">
      <c r="A310">
        <v>50214890</v>
      </c>
      <c r="B310">
        <v>50214947</v>
      </c>
      <c r="C310">
        <v>8.82</v>
      </c>
      <c r="D310">
        <v>9.3000000000000007</v>
      </c>
      <c r="E310">
        <v>4553.3153153153198</v>
      </c>
      <c r="F310">
        <v>3613.82882882883</v>
      </c>
      <c r="G310">
        <v>18.731452113218101</v>
      </c>
      <c r="H310">
        <v>11.662609729332299</v>
      </c>
      <c r="I310">
        <v>236.690014971702</v>
      </c>
      <c r="J310">
        <v>217.37570533404499</v>
      </c>
      <c r="K310">
        <v>0.40908730268759802</v>
      </c>
      <c r="L310">
        <v>0.75107298619246998</v>
      </c>
      <c r="N310">
        <f t="shared" si="16"/>
        <v>0.48000000000000043</v>
      </c>
      <c r="O310">
        <f t="shared" si="17"/>
        <v>0.2509003699507138</v>
      </c>
      <c r="P310">
        <f t="shared" si="18"/>
        <v>9.0709003699507136</v>
      </c>
      <c r="Q310">
        <f t="shared" si="19"/>
        <v>-0.22909963004928713</v>
      </c>
    </row>
    <row r="311" spans="1:17">
      <c r="A311">
        <v>50214890</v>
      </c>
      <c r="B311">
        <v>50214956</v>
      </c>
      <c r="C311">
        <v>8.82</v>
      </c>
      <c r="D311">
        <v>10.56</v>
      </c>
      <c r="E311">
        <v>4553.3153153153198</v>
      </c>
      <c r="F311">
        <v>1550.45945945946</v>
      </c>
      <c r="G311">
        <v>18.731452113218101</v>
      </c>
      <c r="H311">
        <v>9.8026744435665893</v>
      </c>
      <c r="I311">
        <v>236.690014971702</v>
      </c>
      <c r="J311">
        <v>146.45970822968599</v>
      </c>
      <c r="K311">
        <v>0.40908730268759802</v>
      </c>
      <c r="L311">
        <v>0.801171670486448</v>
      </c>
      <c r="N311">
        <f t="shared" si="16"/>
        <v>1.7400000000000002</v>
      </c>
      <c r="O311">
        <f t="shared" si="17"/>
        <v>1.1696682775981389</v>
      </c>
      <c r="P311">
        <f t="shared" si="18"/>
        <v>9.9896682775981382</v>
      </c>
      <c r="Q311">
        <f t="shared" si="19"/>
        <v>-0.57033172240186225</v>
      </c>
    </row>
    <row r="312" spans="1:17">
      <c r="A312">
        <v>50214890</v>
      </c>
      <c r="B312">
        <v>50214959</v>
      </c>
      <c r="C312">
        <v>8.82</v>
      </c>
      <c r="D312">
        <v>10.050000000000001</v>
      </c>
      <c r="E312">
        <v>4553.3153153153198</v>
      </c>
      <c r="F312">
        <v>2092.0090090090098</v>
      </c>
      <c r="G312">
        <v>18.731452113218101</v>
      </c>
      <c r="H312">
        <v>10.6097653512994</v>
      </c>
      <c r="I312">
        <v>236.690014971702</v>
      </c>
      <c r="J312">
        <v>189.02221400338701</v>
      </c>
      <c r="K312">
        <v>0.40908730268759802</v>
      </c>
      <c r="L312">
        <v>1.0938864468449201</v>
      </c>
      <c r="N312">
        <f t="shared" si="16"/>
        <v>1.2300000000000004</v>
      </c>
      <c r="O312">
        <f t="shared" si="17"/>
        <v>0.84441043908107893</v>
      </c>
      <c r="P312">
        <f t="shared" si="18"/>
        <v>9.6644104390810792</v>
      </c>
      <c r="Q312">
        <f t="shared" si="19"/>
        <v>-0.38558956091892149</v>
      </c>
    </row>
    <row r="313" spans="1:17">
      <c r="A313">
        <v>50214890</v>
      </c>
      <c r="B313">
        <v>50214969</v>
      </c>
      <c r="C313">
        <v>8.82</v>
      </c>
      <c r="D313">
        <v>7.56</v>
      </c>
      <c r="E313">
        <v>4553.3153153153198</v>
      </c>
      <c r="F313">
        <v>7822.7747747747699</v>
      </c>
      <c r="G313">
        <v>18.731452113218101</v>
      </c>
      <c r="H313">
        <v>26.624997399850699</v>
      </c>
      <c r="I313">
        <v>236.690014971702</v>
      </c>
      <c r="J313">
        <v>245.17345255085499</v>
      </c>
      <c r="K313">
        <v>0.40908730268759802</v>
      </c>
      <c r="L313">
        <v>0.591079180049078</v>
      </c>
      <c r="N313">
        <f t="shared" si="16"/>
        <v>1.2600000000000007</v>
      </c>
      <c r="O313">
        <f t="shared" si="17"/>
        <v>-0.58758275148931383</v>
      </c>
      <c r="P313">
        <f t="shared" si="18"/>
        <v>8.2324172485106857</v>
      </c>
      <c r="Q313">
        <f t="shared" si="19"/>
        <v>0.67241724851068607</v>
      </c>
    </row>
    <row r="314" spans="1:17">
      <c r="A314">
        <v>50214890</v>
      </c>
      <c r="B314">
        <v>50214978</v>
      </c>
      <c r="C314">
        <v>8.82</v>
      </c>
      <c r="D314">
        <v>10.89</v>
      </c>
      <c r="E314">
        <v>4553.3153153153198</v>
      </c>
      <c r="F314">
        <v>1396.6216216216201</v>
      </c>
      <c r="G314">
        <v>18.731452113218101</v>
      </c>
      <c r="H314">
        <v>9.1139097821990198</v>
      </c>
      <c r="I314">
        <v>236.690014971702</v>
      </c>
      <c r="J314">
        <v>131.15440988430601</v>
      </c>
      <c r="K314">
        <v>0.40908730268759802</v>
      </c>
      <c r="L314">
        <v>1.0027167035289299</v>
      </c>
      <c r="N314">
        <f t="shared" si="16"/>
        <v>2.0700000000000003</v>
      </c>
      <c r="O314">
        <f t="shared" si="17"/>
        <v>1.2831224121031579</v>
      </c>
      <c r="P314">
        <f t="shared" si="18"/>
        <v>10.103122412103158</v>
      </c>
      <c r="Q314">
        <f t="shared" si="19"/>
        <v>-0.78687758789684281</v>
      </c>
    </row>
    <row r="315" spans="1:17">
      <c r="A315">
        <v>50214890</v>
      </c>
      <c r="B315">
        <v>50214986</v>
      </c>
      <c r="C315">
        <v>8.82</v>
      </c>
      <c r="D315">
        <v>11.51</v>
      </c>
      <c r="E315">
        <v>4553.3153153153198</v>
      </c>
      <c r="F315">
        <v>581.30150753768805</v>
      </c>
      <c r="G315">
        <v>18.731452113218101</v>
      </c>
      <c r="H315">
        <v>9.7091616134230794</v>
      </c>
      <c r="I315">
        <v>236.690014971702</v>
      </c>
      <c r="J315">
        <v>35.928368974188203</v>
      </c>
      <c r="K315">
        <v>0.40908730268759802</v>
      </c>
      <c r="L315">
        <v>0.75714665927763003</v>
      </c>
      <c r="N315">
        <f t="shared" si="16"/>
        <v>2.6899999999999995</v>
      </c>
      <c r="O315">
        <f t="shared" si="17"/>
        <v>2.2348156920590974</v>
      </c>
      <c r="P315">
        <f t="shared" si="18"/>
        <v>11.054815692059098</v>
      </c>
      <c r="Q315">
        <f t="shared" si="19"/>
        <v>-0.45518430794090214</v>
      </c>
    </row>
    <row r="316" spans="1:17">
      <c r="A316">
        <v>50214890</v>
      </c>
      <c r="B316">
        <v>50214849</v>
      </c>
      <c r="C316">
        <v>8.82</v>
      </c>
      <c r="D316">
        <v>9.41</v>
      </c>
      <c r="E316">
        <v>4553.3153153153198</v>
      </c>
      <c r="F316">
        <v>1840.8928571428601</v>
      </c>
      <c r="G316">
        <v>18.731452113218101</v>
      </c>
      <c r="H316">
        <v>48.098027850869499</v>
      </c>
      <c r="I316">
        <v>236.690014971702</v>
      </c>
      <c r="J316">
        <v>189.64496779096299</v>
      </c>
      <c r="K316">
        <v>0.40908730268759802</v>
      </c>
      <c r="L316">
        <v>5.6421739397167299</v>
      </c>
      <c r="N316">
        <f t="shared" si="16"/>
        <v>0.58999999999999986</v>
      </c>
      <c r="O316">
        <f t="shared" si="17"/>
        <v>0.98324803363838176</v>
      </c>
      <c r="P316">
        <f t="shared" si="18"/>
        <v>9.8032480336383827</v>
      </c>
      <c r="Q316">
        <f t="shared" si="19"/>
        <v>0.39324803363838257</v>
      </c>
    </row>
    <row r="317" spans="1:17">
      <c r="A317">
        <v>50214892</v>
      </c>
      <c r="B317">
        <v>50214896</v>
      </c>
      <c r="C317">
        <v>9.2200000000000006</v>
      </c>
      <c r="D317">
        <v>10.54</v>
      </c>
      <c r="E317">
        <v>3610.22972972973</v>
      </c>
      <c r="F317">
        <v>1434.1891891891901</v>
      </c>
      <c r="G317">
        <v>12.7920657734856</v>
      </c>
      <c r="H317">
        <v>8.7008140262776408</v>
      </c>
      <c r="I317">
        <v>198.62881047731901</v>
      </c>
      <c r="J317">
        <v>88.600110186061798</v>
      </c>
      <c r="K317">
        <v>0.60675550738976403</v>
      </c>
      <c r="L317">
        <v>1.05303207653373</v>
      </c>
      <c r="N317">
        <f t="shared" si="16"/>
        <v>1.3199999999999985</v>
      </c>
      <c r="O317">
        <f t="shared" si="17"/>
        <v>1.002320984361891</v>
      </c>
      <c r="P317">
        <f t="shared" si="18"/>
        <v>10.222320984361891</v>
      </c>
      <c r="Q317">
        <f t="shared" si="19"/>
        <v>-0.31767901563810774</v>
      </c>
    </row>
    <row r="318" spans="1:17">
      <c r="A318">
        <v>50214892</v>
      </c>
      <c r="B318">
        <v>50214903</v>
      </c>
      <c r="C318">
        <v>9.2200000000000006</v>
      </c>
      <c r="D318">
        <v>9</v>
      </c>
      <c r="E318">
        <v>3610.22972972973</v>
      </c>
      <c r="F318">
        <v>9739.9639639639609</v>
      </c>
      <c r="G318">
        <v>12.7920657734856</v>
      </c>
      <c r="H318">
        <v>20.885763444901901</v>
      </c>
      <c r="I318">
        <v>198.62881047731901</v>
      </c>
      <c r="J318">
        <v>255.35637811245701</v>
      </c>
      <c r="K318">
        <v>0.60675550738976403</v>
      </c>
      <c r="L318">
        <v>0.83422152034345998</v>
      </c>
      <c r="N318">
        <f t="shared" si="16"/>
        <v>0.22000000000000064</v>
      </c>
      <c r="O318">
        <f t="shared" si="17"/>
        <v>-1.0775562795753748</v>
      </c>
      <c r="P318">
        <f t="shared" si="18"/>
        <v>8.1424437204246267</v>
      </c>
      <c r="Q318">
        <f t="shared" si="19"/>
        <v>-0.85755627957537328</v>
      </c>
    </row>
    <row r="319" spans="1:17">
      <c r="A319">
        <v>50214892</v>
      </c>
      <c r="B319">
        <v>50214916</v>
      </c>
      <c r="C319">
        <v>9.2200000000000006</v>
      </c>
      <c r="D319">
        <v>9.64</v>
      </c>
      <c r="E319">
        <v>3610.22972972973</v>
      </c>
      <c r="F319">
        <v>2853.34684684685</v>
      </c>
      <c r="G319">
        <v>12.7920657734856</v>
      </c>
      <c r="H319">
        <v>11.7021099697946</v>
      </c>
      <c r="I319">
        <v>198.62881047731901</v>
      </c>
      <c r="J319">
        <v>233.352705910455</v>
      </c>
      <c r="K319">
        <v>0.60675550738976403</v>
      </c>
      <c r="L319">
        <v>0.78610508926854195</v>
      </c>
      <c r="N319">
        <f t="shared" si="16"/>
        <v>0.41999999999999993</v>
      </c>
      <c r="O319">
        <f t="shared" si="17"/>
        <v>0.25545067863221738</v>
      </c>
      <c r="P319">
        <f t="shared" si="18"/>
        <v>9.4754506786322175</v>
      </c>
      <c r="Q319">
        <f t="shared" si="19"/>
        <v>-0.16454932136778311</v>
      </c>
    </row>
    <row r="320" spans="1:17">
      <c r="A320">
        <v>50214892</v>
      </c>
      <c r="B320">
        <v>50214918</v>
      </c>
      <c r="C320">
        <v>9.2200000000000006</v>
      </c>
      <c r="D320">
        <v>10.99</v>
      </c>
      <c r="E320">
        <v>3610.22972972973</v>
      </c>
      <c r="F320">
        <v>1157.28828828829</v>
      </c>
      <c r="G320">
        <v>12.7920657734856</v>
      </c>
      <c r="H320">
        <v>9.0180535112269098</v>
      </c>
      <c r="I320">
        <v>198.62881047731901</v>
      </c>
      <c r="J320">
        <v>108.60340094774401</v>
      </c>
      <c r="K320">
        <v>0.60675550738976403</v>
      </c>
      <c r="L320">
        <v>1.13508771615801</v>
      </c>
      <c r="N320">
        <f t="shared" si="16"/>
        <v>1.7699999999999996</v>
      </c>
      <c r="O320">
        <f t="shared" si="17"/>
        <v>1.2352332003529767</v>
      </c>
      <c r="P320">
        <f t="shared" si="18"/>
        <v>10.455233200352977</v>
      </c>
      <c r="Q320">
        <f t="shared" si="19"/>
        <v>-0.53476679964702356</v>
      </c>
    </row>
    <row r="321" spans="1:17">
      <c r="A321">
        <v>50214892</v>
      </c>
      <c r="B321">
        <v>50214931</v>
      </c>
      <c r="C321">
        <v>9.2200000000000006</v>
      </c>
      <c r="D321">
        <v>9.93</v>
      </c>
      <c r="E321">
        <v>3610.22972972973</v>
      </c>
      <c r="F321">
        <v>2217.72972972973</v>
      </c>
      <c r="G321">
        <v>12.7920657734856</v>
      </c>
      <c r="H321">
        <v>9.8511049946990799</v>
      </c>
      <c r="I321">
        <v>198.62881047731901</v>
      </c>
      <c r="J321">
        <v>193.107841976305</v>
      </c>
      <c r="K321">
        <v>0.60675550738976403</v>
      </c>
      <c r="L321">
        <v>0.77601453156674405</v>
      </c>
      <c r="N321">
        <f t="shared" si="16"/>
        <v>0.70999999999999908</v>
      </c>
      <c r="O321">
        <f t="shared" si="17"/>
        <v>0.52906554950568752</v>
      </c>
      <c r="P321">
        <f t="shared" si="18"/>
        <v>9.7490655495056888</v>
      </c>
      <c r="Q321">
        <f t="shared" si="19"/>
        <v>-0.18093445049431089</v>
      </c>
    </row>
    <row r="322" spans="1:17">
      <c r="A322">
        <v>50214892</v>
      </c>
      <c r="B322">
        <v>50214946</v>
      </c>
      <c r="C322">
        <v>9.2200000000000006</v>
      </c>
      <c r="D322">
        <v>11.02</v>
      </c>
      <c r="E322">
        <v>3610.22972972973</v>
      </c>
      <c r="F322">
        <v>897.72972972973002</v>
      </c>
      <c r="G322">
        <v>12.7920657734856</v>
      </c>
      <c r="H322">
        <v>8.4521548154745805</v>
      </c>
      <c r="I322">
        <v>198.62881047731901</v>
      </c>
      <c r="J322">
        <v>80.207209612629995</v>
      </c>
      <c r="K322">
        <v>0.60675550738976403</v>
      </c>
      <c r="L322">
        <v>0.870361595668668</v>
      </c>
      <c r="N322">
        <f t="shared" si="16"/>
        <v>1.7999999999999989</v>
      </c>
      <c r="O322">
        <f t="shared" si="17"/>
        <v>1.5109730761953264</v>
      </c>
      <c r="P322">
        <f t="shared" si="18"/>
        <v>10.730973076195326</v>
      </c>
      <c r="Q322">
        <f t="shared" si="19"/>
        <v>-0.28902692380467343</v>
      </c>
    </row>
    <row r="323" spans="1:17">
      <c r="A323">
        <v>50214892</v>
      </c>
      <c r="B323">
        <v>50214947</v>
      </c>
      <c r="C323">
        <v>9.2200000000000006</v>
      </c>
      <c r="D323">
        <v>9.3000000000000007</v>
      </c>
      <c r="E323">
        <v>3610.22972972973</v>
      </c>
      <c r="F323">
        <v>3613.82882882883</v>
      </c>
      <c r="G323">
        <v>12.7920657734856</v>
      </c>
      <c r="H323">
        <v>11.662609729332299</v>
      </c>
      <c r="I323">
        <v>198.62881047731901</v>
      </c>
      <c r="J323">
        <v>217.37570533404499</v>
      </c>
      <c r="K323">
        <v>0.60675550738976403</v>
      </c>
      <c r="L323">
        <v>0.75107298619246998</v>
      </c>
      <c r="N323">
        <f t="shared" ref="N323:N386" si="20">ABS(C323-D323)</f>
        <v>8.0000000000000071E-2</v>
      </c>
      <c r="O323">
        <f t="shared" ref="O323:O386" si="21">2.5 *LOG10(E323/F323)</f>
        <v>-1.0818496245680825E-3</v>
      </c>
      <c r="P323">
        <f t="shared" ref="P323:P386" si="22">O323 + C323</f>
        <v>9.2189181503754334</v>
      </c>
      <c r="Q323">
        <f t="shared" ref="Q323:Q386" si="23">P323-D323</f>
        <v>-8.1081849624567326E-2</v>
      </c>
    </row>
    <row r="324" spans="1:17">
      <c r="A324">
        <v>50214892</v>
      </c>
      <c r="B324">
        <v>50214956</v>
      </c>
      <c r="C324">
        <v>9.2200000000000006</v>
      </c>
      <c r="D324">
        <v>10.56</v>
      </c>
      <c r="E324">
        <v>3610.22972972973</v>
      </c>
      <c r="F324">
        <v>1550.45945945946</v>
      </c>
      <c r="G324">
        <v>12.7920657734856</v>
      </c>
      <c r="H324">
        <v>9.8026744435665893</v>
      </c>
      <c r="I324">
        <v>198.62881047731901</v>
      </c>
      <c r="J324">
        <v>146.45970822968599</v>
      </c>
      <c r="K324">
        <v>0.60675550738976403</v>
      </c>
      <c r="L324">
        <v>0.801171670486448</v>
      </c>
      <c r="N324">
        <f t="shared" si="20"/>
        <v>1.3399999999999999</v>
      </c>
      <c r="O324">
        <f t="shared" si="21"/>
        <v>0.91768605802285685</v>
      </c>
      <c r="P324">
        <f t="shared" si="22"/>
        <v>10.137686058022858</v>
      </c>
      <c r="Q324">
        <f t="shared" si="23"/>
        <v>-0.42231394197714245</v>
      </c>
    </row>
    <row r="325" spans="1:17">
      <c r="A325">
        <v>50214892</v>
      </c>
      <c r="B325">
        <v>50214959</v>
      </c>
      <c r="C325">
        <v>9.2200000000000006</v>
      </c>
      <c r="D325">
        <v>10.050000000000001</v>
      </c>
      <c r="E325">
        <v>3610.22972972973</v>
      </c>
      <c r="F325">
        <v>2092.0090090090098</v>
      </c>
      <c r="G325">
        <v>12.7920657734856</v>
      </c>
      <c r="H325">
        <v>10.6097653512994</v>
      </c>
      <c r="I325">
        <v>198.62881047731901</v>
      </c>
      <c r="J325">
        <v>189.02221400338701</v>
      </c>
      <c r="K325">
        <v>0.60675550738976403</v>
      </c>
      <c r="L325">
        <v>1.0938864468449201</v>
      </c>
      <c r="N325">
        <f t="shared" si="20"/>
        <v>0.83000000000000007</v>
      </c>
      <c r="O325">
        <f t="shared" si="21"/>
        <v>0.59242821950579683</v>
      </c>
      <c r="P325">
        <f t="shared" si="22"/>
        <v>9.8124282195057972</v>
      </c>
      <c r="Q325">
        <f t="shared" si="23"/>
        <v>-0.23757178049420347</v>
      </c>
    </row>
    <row r="326" spans="1:17">
      <c r="A326">
        <v>50214892</v>
      </c>
      <c r="B326">
        <v>50214969</v>
      </c>
      <c r="C326">
        <v>9.2200000000000006</v>
      </c>
      <c r="D326">
        <v>7.56</v>
      </c>
      <c r="E326">
        <v>3610.22972972973</v>
      </c>
      <c r="F326">
        <v>7822.7747747747699</v>
      </c>
      <c r="G326">
        <v>12.7920657734856</v>
      </c>
      <c r="H326">
        <v>26.624997399850699</v>
      </c>
      <c r="I326">
        <v>198.62881047731901</v>
      </c>
      <c r="J326">
        <v>245.17345255085499</v>
      </c>
      <c r="K326">
        <v>0.60675550738976403</v>
      </c>
      <c r="L326">
        <v>0.591079180049078</v>
      </c>
      <c r="N326">
        <f t="shared" si="20"/>
        <v>1.660000000000001</v>
      </c>
      <c r="O326">
        <f t="shared" si="21"/>
        <v>-0.83956497106459582</v>
      </c>
      <c r="P326">
        <f t="shared" si="22"/>
        <v>8.3804350289354055</v>
      </c>
      <c r="Q326">
        <f t="shared" si="23"/>
        <v>0.82043502893540587</v>
      </c>
    </row>
    <row r="327" spans="1:17">
      <c r="A327">
        <v>50214892</v>
      </c>
      <c r="B327">
        <v>50214978</v>
      </c>
      <c r="C327">
        <v>9.2200000000000006</v>
      </c>
      <c r="D327">
        <v>10.89</v>
      </c>
      <c r="E327">
        <v>3610.22972972973</v>
      </c>
      <c r="F327">
        <v>1396.6216216216201</v>
      </c>
      <c r="G327">
        <v>12.7920657734856</v>
      </c>
      <c r="H327">
        <v>9.1139097821990198</v>
      </c>
      <c r="I327">
        <v>198.62881047731901</v>
      </c>
      <c r="J327">
        <v>131.15440988430601</v>
      </c>
      <c r="K327">
        <v>0.60675550738976403</v>
      </c>
      <c r="L327">
        <v>1.0027167035289299</v>
      </c>
      <c r="N327">
        <f t="shared" si="20"/>
        <v>1.67</v>
      </c>
      <c r="O327">
        <f t="shared" si="21"/>
        <v>1.031140192527876</v>
      </c>
      <c r="P327">
        <f t="shared" si="22"/>
        <v>10.251140192527878</v>
      </c>
      <c r="Q327">
        <f t="shared" si="23"/>
        <v>-0.63885980747212301</v>
      </c>
    </row>
    <row r="328" spans="1:17">
      <c r="A328">
        <v>50214892</v>
      </c>
      <c r="B328">
        <v>50214986</v>
      </c>
      <c r="C328">
        <v>9.2200000000000006</v>
      </c>
      <c r="D328">
        <v>11.51</v>
      </c>
      <c r="E328">
        <v>3610.22972972973</v>
      </c>
      <c r="F328">
        <v>581.30150753768805</v>
      </c>
      <c r="G328">
        <v>12.7920657734856</v>
      </c>
      <c r="H328">
        <v>9.7091616134230794</v>
      </c>
      <c r="I328">
        <v>198.62881047731901</v>
      </c>
      <c r="J328">
        <v>35.928368974188203</v>
      </c>
      <c r="K328">
        <v>0.60675550738976403</v>
      </c>
      <c r="L328">
        <v>0.75714665927763003</v>
      </c>
      <c r="N328">
        <f t="shared" si="20"/>
        <v>2.2899999999999991</v>
      </c>
      <c r="O328">
        <f t="shared" si="21"/>
        <v>1.982833472483815</v>
      </c>
      <c r="P328">
        <f t="shared" si="22"/>
        <v>11.202833472483816</v>
      </c>
      <c r="Q328">
        <f t="shared" si="23"/>
        <v>-0.30716652751618412</v>
      </c>
    </row>
    <row r="329" spans="1:17">
      <c r="A329">
        <v>50214892</v>
      </c>
      <c r="B329">
        <v>50214849</v>
      </c>
      <c r="C329">
        <v>9.2200000000000006</v>
      </c>
      <c r="D329">
        <v>9.41</v>
      </c>
      <c r="E329">
        <v>3610.22972972973</v>
      </c>
      <c r="F329">
        <v>1840.8928571428601</v>
      </c>
      <c r="G329">
        <v>12.7920657734856</v>
      </c>
      <c r="H329">
        <v>48.098027850869499</v>
      </c>
      <c r="I329">
        <v>198.62881047731901</v>
      </c>
      <c r="J329">
        <v>189.64496779096299</v>
      </c>
      <c r="K329">
        <v>0.60675550738976403</v>
      </c>
      <c r="L329">
        <v>5.6421739397167299</v>
      </c>
      <c r="N329">
        <f t="shared" si="20"/>
        <v>0.1899999999999995</v>
      </c>
      <c r="O329">
        <f t="shared" si="21"/>
        <v>0.73126581406309965</v>
      </c>
      <c r="P329">
        <f t="shared" si="22"/>
        <v>9.9512658140631007</v>
      </c>
      <c r="Q329">
        <f t="shared" si="23"/>
        <v>0.54126581406310059</v>
      </c>
    </row>
    <row r="330" spans="1:17">
      <c r="A330">
        <v>50214896</v>
      </c>
      <c r="B330">
        <v>50214903</v>
      </c>
      <c r="C330">
        <v>10.54</v>
      </c>
      <c r="D330">
        <v>9</v>
      </c>
      <c r="E330">
        <v>1434.1891891891901</v>
      </c>
      <c r="F330">
        <v>9739.9639639639609</v>
      </c>
      <c r="G330">
        <v>8.7008140262776408</v>
      </c>
      <c r="H330">
        <v>20.885763444901901</v>
      </c>
      <c r="I330">
        <v>88.600110186061798</v>
      </c>
      <c r="J330">
        <v>255.35637811245701</v>
      </c>
      <c r="K330">
        <v>1.05303207653373</v>
      </c>
      <c r="L330">
        <v>0.83422152034345998</v>
      </c>
      <c r="N330">
        <f t="shared" si="20"/>
        <v>1.5399999999999991</v>
      </c>
      <c r="O330">
        <f t="shared" si="21"/>
        <v>-2.0798772639372656</v>
      </c>
      <c r="P330">
        <f t="shared" si="22"/>
        <v>8.4601227360627327</v>
      </c>
      <c r="Q330">
        <f t="shared" si="23"/>
        <v>-0.53987726393726732</v>
      </c>
    </row>
    <row r="331" spans="1:17">
      <c r="A331">
        <v>50214896</v>
      </c>
      <c r="B331">
        <v>50214916</v>
      </c>
      <c r="C331">
        <v>10.54</v>
      </c>
      <c r="D331">
        <v>9.64</v>
      </c>
      <c r="E331">
        <v>1434.1891891891901</v>
      </c>
      <c r="F331">
        <v>2853.34684684685</v>
      </c>
      <c r="G331">
        <v>8.7008140262776408</v>
      </c>
      <c r="H331">
        <v>11.7021099697946</v>
      </c>
      <c r="I331">
        <v>88.600110186061798</v>
      </c>
      <c r="J331">
        <v>233.352705910455</v>
      </c>
      <c r="K331">
        <v>1.05303207653373</v>
      </c>
      <c r="L331">
        <v>0.78610508926854195</v>
      </c>
      <c r="N331">
        <f t="shared" si="20"/>
        <v>0.89999999999999858</v>
      </c>
      <c r="O331">
        <f t="shared" si="21"/>
        <v>-0.74687030572967372</v>
      </c>
      <c r="P331">
        <f t="shared" si="22"/>
        <v>9.7931296942703252</v>
      </c>
      <c r="Q331">
        <f t="shared" si="23"/>
        <v>0.15312969427032463</v>
      </c>
    </row>
    <row r="332" spans="1:17">
      <c r="A332">
        <v>50214896</v>
      </c>
      <c r="B332">
        <v>50214918</v>
      </c>
      <c r="C332">
        <v>10.54</v>
      </c>
      <c r="D332">
        <v>10.99</v>
      </c>
      <c r="E332">
        <v>1434.1891891891901</v>
      </c>
      <c r="F332">
        <v>1157.28828828829</v>
      </c>
      <c r="G332">
        <v>8.7008140262776408</v>
      </c>
      <c r="H332">
        <v>9.0180535112269098</v>
      </c>
      <c r="I332">
        <v>88.600110186061798</v>
      </c>
      <c r="J332">
        <v>108.60340094774401</v>
      </c>
      <c r="K332">
        <v>1.05303207653373</v>
      </c>
      <c r="L332">
        <v>1.13508771615801</v>
      </c>
      <c r="N332">
        <f t="shared" si="20"/>
        <v>0.45000000000000107</v>
      </c>
      <c r="O332">
        <f t="shared" si="21"/>
        <v>0.23291221599108572</v>
      </c>
      <c r="P332">
        <f t="shared" si="22"/>
        <v>10.772912215991084</v>
      </c>
      <c r="Q332">
        <f t="shared" si="23"/>
        <v>-0.21708778400891582</v>
      </c>
    </row>
    <row r="333" spans="1:17">
      <c r="A333">
        <v>50214896</v>
      </c>
      <c r="B333">
        <v>50214931</v>
      </c>
      <c r="C333">
        <v>10.54</v>
      </c>
      <c r="D333">
        <v>9.93</v>
      </c>
      <c r="E333">
        <v>1434.1891891891901</v>
      </c>
      <c r="F333">
        <v>2217.72972972973</v>
      </c>
      <c r="G333">
        <v>8.7008140262776408</v>
      </c>
      <c r="H333">
        <v>9.8511049946990799</v>
      </c>
      <c r="I333">
        <v>88.600110186061798</v>
      </c>
      <c r="J333">
        <v>193.107841976305</v>
      </c>
      <c r="K333">
        <v>1.05303207653373</v>
      </c>
      <c r="L333">
        <v>0.77601453156674405</v>
      </c>
      <c r="N333">
        <f t="shared" si="20"/>
        <v>0.60999999999999943</v>
      </c>
      <c r="O333">
        <f t="shared" si="21"/>
        <v>-0.47325543485620353</v>
      </c>
      <c r="P333">
        <f t="shared" si="22"/>
        <v>10.066744565143795</v>
      </c>
      <c r="Q333">
        <f t="shared" si="23"/>
        <v>0.13674456514379507</v>
      </c>
    </row>
    <row r="334" spans="1:17">
      <c r="A334">
        <v>50214896</v>
      </c>
      <c r="B334">
        <v>50214946</v>
      </c>
      <c r="C334">
        <v>10.54</v>
      </c>
      <c r="D334">
        <v>11.02</v>
      </c>
      <c r="E334">
        <v>1434.1891891891901</v>
      </c>
      <c r="F334">
        <v>897.72972972973002</v>
      </c>
      <c r="G334">
        <v>8.7008140262776408</v>
      </c>
      <c r="H334">
        <v>8.4521548154745805</v>
      </c>
      <c r="I334">
        <v>88.600110186061798</v>
      </c>
      <c r="J334">
        <v>80.207209612629995</v>
      </c>
      <c r="K334">
        <v>1.05303207653373</v>
      </c>
      <c r="L334">
        <v>0.870361595668668</v>
      </c>
      <c r="N334">
        <f t="shared" si="20"/>
        <v>0.48000000000000043</v>
      </c>
      <c r="O334">
        <f t="shared" si="21"/>
        <v>0.5086520918334354</v>
      </c>
      <c r="P334">
        <f t="shared" si="22"/>
        <v>11.048652091833434</v>
      </c>
      <c r="Q334">
        <f t="shared" si="23"/>
        <v>2.8652091833434312E-2</v>
      </c>
    </row>
    <row r="335" spans="1:17">
      <c r="A335">
        <v>50214896</v>
      </c>
      <c r="B335">
        <v>50214947</v>
      </c>
      <c r="C335">
        <v>10.54</v>
      </c>
      <c r="D335">
        <v>9.3000000000000007</v>
      </c>
      <c r="E335">
        <v>1434.1891891891901</v>
      </c>
      <c r="F335">
        <v>3613.82882882883</v>
      </c>
      <c r="G335">
        <v>8.7008140262776408</v>
      </c>
      <c r="H335">
        <v>11.662609729332299</v>
      </c>
      <c r="I335">
        <v>88.600110186061798</v>
      </c>
      <c r="J335">
        <v>217.37570533404499</v>
      </c>
      <c r="K335">
        <v>1.05303207653373</v>
      </c>
      <c r="L335">
        <v>0.75107298619246998</v>
      </c>
      <c r="N335">
        <f t="shared" si="20"/>
        <v>1.2399999999999984</v>
      </c>
      <c r="O335">
        <f t="shared" si="21"/>
        <v>-1.0034028339864591</v>
      </c>
      <c r="P335">
        <f t="shared" si="22"/>
        <v>9.5365971660135394</v>
      </c>
      <c r="Q335">
        <f t="shared" si="23"/>
        <v>0.23659716601353864</v>
      </c>
    </row>
    <row r="336" spans="1:17">
      <c r="A336">
        <v>50214896</v>
      </c>
      <c r="B336">
        <v>50214956</v>
      </c>
      <c r="C336">
        <v>10.54</v>
      </c>
      <c r="D336">
        <v>10.56</v>
      </c>
      <c r="E336">
        <v>1434.1891891891901</v>
      </c>
      <c r="F336">
        <v>1550.45945945946</v>
      </c>
      <c r="G336">
        <v>8.7008140262776408</v>
      </c>
      <c r="H336">
        <v>9.8026744435665893</v>
      </c>
      <c r="I336">
        <v>88.600110186061798</v>
      </c>
      <c r="J336">
        <v>146.45970822968599</v>
      </c>
      <c r="K336">
        <v>1.05303207653373</v>
      </c>
      <c r="L336">
        <v>0.801171670486448</v>
      </c>
      <c r="N336">
        <f t="shared" si="20"/>
        <v>2.000000000000135E-2</v>
      </c>
      <c r="O336">
        <f t="shared" si="21"/>
        <v>-8.4634926339034036E-2</v>
      </c>
      <c r="P336">
        <f t="shared" si="22"/>
        <v>10.455365073660966</v>
      </c>
      <c r="Q336">
        <f t="shared" si="23"/>
        <v>-0.10463492633903471</v>
      </c>
    </row>
    <row r="337" spans="1:17">
      <c r="A337">
        <v>50214896</v>
      </c>
      <c r="B337">
        <v>50214959</v>
      </c>
      <c r="C337">
        <v>10.54</v>
      </c>
      <c r="D337">
        <v>10.050000000000001</v>
      </c>
      <c r="E337">
        <v>1434.1891891891901</v>
      </c>
      <c r="F337">
        <v>2092.0090090090098</v>
      </c>
      <c r="G337">
        <v>8.7008140262776408</v>
      </c>
      <c r="H337">
        <v>10.6097653512994</v>
      </c>
      <c r="I337">
        <v>88.600110186061798</v>
      </c>
      <c r="J337">
        <v>189.02221400338701</v>
      </c>
      <c r="K337">
        <v>1.05303207653373</v>
      </c>
      <c r="L337">
        <v>1.0938864468449201</v>
      </c>
      <c r="N337">
        <f t="shared" si="20"/>
        <v>0.48999999999999844</v>
      </c>
      <c r="O337">
        <f t="shared" si="21"/>
        <v>-0.40989276485609411</v>
      </c>
      <c r="P337">
        <f t="shared" si="22"/>
        <v>10.130107235143905</v>
      </c>
      <c r="Q337">
        <f t="shared" si="23"/>
        <v>8.0107235143904276E-2</v>
      </c>
    </row>
    <row r="338" spans="1:17">
      <c r="A338">
        <v>50214896</v>
      </c>
      <c r="B338">
        <v>50214969</v>
      </c>
      <c r="C338">
        <v>10.54</v>
      </c>
      <c r="D338">
        <v>7.56</v>
      </c>
      <c r="E338">
        <v>1434.1891891891901</v>
      </c>
      <c r="F338">
        <v>7822.7747747747699</v>
      </c>
      <c r="G338">
        <v>8.7008140262776408</v>
      </c>
      <c r="H338">
        <v>26.624997399850699</v>
      </c>
      <c r="I338">
        <v>88.600110186061798</v>
      </c>
      <c r="J338">
        <v>245.17345255085499</v>
      </c>
      <c r="K338">
        <v>1.05303207653373</v>
      </c>
      <c r="L338">
        <v>0.591079180049078</v>
      </c>
      <c r="N338">
        <f t="shared" si="20"/>
        <v>2.9799999999999995</v>
      </c>
      <c r="O338">
        <f t="shared" si="21"/>
        <v>-1.8418859554264868</v>
      </c>
      <c r="P338">
        <f t="shared" si="22"/>
        <v>8.6981140445735114</v>
      </c>
      <c r="Q338">
        <f t="shared" si="23"/>
        <v>1.1381140445735118</v>
      </c>
    </row>
    <row r="339" spans="1:17">
      <c r="A339">
        <v>50214896</v>
      </c>
      <c r="B339">
        <v>50214978</v>
      </c>
      <c r="C339">
        <v>10.54</v>
      </c>
      <c r="D339">
        <v>10.89</v>
      </c>
      <c r="E339">
        <v>1434.1891891891901</v>
      </c>
      <c r="F339">
        <v>1396.6216216216201</v>
      </c>
      <c r="G339">
        <v>8.7008140262776408</v>
      </c>
      <c r="H339">
        <v>9.1139097821990198</v>
      </c>
      <c r="I339">
        <v>88.600110186061798</v>
      </c>
      <c r="J339">
        <v>131.15440988430601</v>
      </c>
      <c r="K339">
        <v>1.05303207653373</v>
      </c>
      <c r="L339">
        <v>1.0027167035289299</v>
      </c>
      <c r="N339">
        <f t="shared" si="20"/>
        <v>0.35000000000000142</v>
      </c>
      <c r="O339">
        <f t="shared" si="21"/>
        <v>2.8819208165984742E-2</v>
      </c>
      <c r="P339">
        <f t="shared" si="22"/>
        <v>10.568819208165984</v>
      </c>
      <c r="Q339">
        <f t="shared" si="23"/>
        <v>-0.32118079183401704</v>
      </c>
    </row>
    <row r="340" spans="1:17">
      <c r="A340">
        <v>50214896</v>
      </c>
      <c r="B340">
        <v>50214986</v>
      </c>
      <c r="C340">
        <v>10.54</v>
      </c>
      <c r="D340">
        <v>11.51</v>
      </c>
      <c r="E340">
        <v>1434.1891891891901</v>
      </c>
      <c r="F340">
        <v>581.30150753768805</v>
      </c>
      <c r="G340">
        <v>8.7008140262776408</v>
      </c>
      <c r="H340">
        <v>9.7091616134230794</v>
      </c>
      <c r="I340">
        <v>88.600110186061798</v>
      </c>
      <c r="J340">
        <v>35.928368974188203</v>
      </c>
      <c r="K340">
        <v>1.05303207653373</v>
      </c>
      <c r="L340">
        <v>0.75714665927763003</v>
      </c>
      <c r="N340">
        <f t="shared" si="20"/>
        <v>0.97000000000000064</v>
      </c>
      <c r="O340">
        <f t="shared" si="21"/>
        <v>0.98051248812192415</v>
      </c>
      <c r="P340">
        <f t="shared" si="22"/>
        <v>11.520512488121923</v>
      </c>
      <c r="Q340">
        <f t="shared" si="23"/>
        <v>1.0512488121923624E-2</v>
      </c>
    </row>
    <row r="341" spans="1:17">
      <c r="A341">
        <v>50214896</v>
      </c>
      <c r="B341">
        <v>50214849</v>
      </c>
      <c r="C341">
        <v>10.54</v>
      </c>
      <c r="D341">
        <v>9.41</v>
      </c>
      <c r="E341">
        <v>1434.1891891891901</v>
      </c>
      <c r="F341">
        <v>1840.8928571428601</v>
      </c>
      <c r="G341">
        <v>8.7008140262776408</v>
      </c>
      <c r="H341">
        <v>48.098027850869499</v>
      </c>
      <c r="I341">
        <v>88.600110186061798</v>
      </c>
      <c r="J341">
        <v>189.64496779096299</v>
      </c>
      <c r="K341">
        <v>1.05303207653373</v>
      </c>
      <c r="L341">
        <v>5.6421739397167299</v>
      </c>
      <c r="N341">
        <f t="shared" si="20"/>
        <v>1.129999999999999</v>
      </c>
      <c r="O341">
        <f t="shared" si="21"/>
        <v>-0.27105517029879134</v>
      </c>
      <c r="P341">
        <f t="shared" si="22"/>
        <v>10.268944829701208</v>
      </c>
      <c r="Q341">
        <f t="shared" si="23"/>
        <v>0.85894482970120833</v>
      </c>
    </row>
    <row r="342" spans="1:17">
      <c r="A342">
        <v>50214903</v>
      </c>
      <c r="B342">
        <v>50214916</v>
      </c>
      <c r="C342">
        <v>9</v>
      </c>
      <c r="D342">
        <v>9.64</v>
      </c>
      <c r="E342">
        <v>9739.9639639639609</v>
      </c>
      <c r="F342">
        <v>2853.34684684685</v>
      </c>
      <c r="G342">
        <v>20.885763444901901</v>
      </c>
      <c r="H342">
        <v>11.7021099697946</v>
      </c>
      <c r="I342">
        <v>255.35637811245701</v>
      </c>
      <c r="J342">
        <v>233.352705910455</v>
      </c>
      <c r="K342">
        <v>0.83422152034345998</v>
      </c>
      <c r="L342">
        <v>0.78610508926854195</v>
      </c>
      <c r="N342">
        <f t="shared" si="20"/>
        <v>0.64000000000000057</v>
      </c>
      <c r="O342">
        <f t="shared" si="21"/>
        <v>1.3330069582075921</v>
      </c>
      <c r="P342">
        <f t="shared" si="22"/>
        <v>10.333006958207593</v>
      </c>
      <c r="Q342">
        <f t="shared" si="23"/>
        <v>0.69300695820759195</v>
      </c>
    </row>
    <row r="343" spans="1:17">
      <c r="A343">
        <v>50214903</v>
      </c>
      <c r="B343">
        <v>50214918</v>
      </c>
      <c r="C343">
        <v>9</v>
      </c>
      <c r="D343">
        <v>10.99</v>
      </c>
      <c r="E343">
        <v>9739.9639639639609</v>
      </c>
      <c r="F343">
        <v>1157.28828828829</v>
      </c>
      <c r="G343">
        <v>20.885763444901901</v>
      </c>
      <c r="H343">
        <v>9.0180535112269098</v>
      </c>
      <c r="I343">
        <v>255.35637811245701</v>
      </c>
      <c r="J343">
        <v>108.60340094774401</v>
      </c>
      <c r="K343">
        <v>0.83422152034345998</v>
      </c>
      <c r="L343">
        <v>1.13508771615801</v>
      </c>
      <c r="N343">
        <f t="shared" si="20"/>
        <v>1.9900000000000002</v>
      </c>
      <c r="O343">
        <f t="shared" si="21"/>
        <v>2.3127894799283517</v>
      </c>
      <c r="P343">
        <f t="shared" si="22"/>
        <v>11.312789479928352</v>
      </c>
      <c r="Q343">
        <f t="shared" si="23"/>
        <v>0.3227894799283515</v>
      </c>
    </row>
    <row r="344" spans="1:17">
      <c r="A344">
        <v>50214903</v>
      </c>
      <c r="B344">
        <v>50214931</v>
      </c>
      <c r="C344">
        <v>9</v>
      </c>
      <c r="D344">
        <v>9.93</v>
      </c>
      <c r="E344">
        <v>9739.9639639639609</v>
      </c>
      <c r="F344">
        <v>2217.72972972973</v>
      </c>
      <c r="G344">
        <v>20.885763444901901</v>
      </c>
      <c r="H344">
        <v>9.8511049946990799</v>
      </c>
      <c r="I344">
        <v>255.35637811245701</v>
      </c>
      <c r="J344">
        <v>193.107841976305</v>
      </c>
      <c r="K344">
        <v>0.83422152034345998</v>
      </c>
      <c r="L344">
        <v>0.77601453156674405</v>
      </c>
      <c r="N344">
        <f t="shared" si="20"/>
        <v>0.92999999999999972</v>
      </c>
      <c r="O344">
        <f t="shared" si="21"/>
        <v>1.6066218290810621</v>
      </c>
      <c r="P344">
        <f t="shared" si="22"/>
        <v>10.606621829081062</v>
      </c>
      <c r="Q344">
        <f t="shared" si="23"/>
        <v>0.67662182908106239</v>
      </c>
    </row>
    <row r="345" spans="1:17">
      <c r="A345">
        <v>50214903</v>
      </c>
      <c r="B345">
        <v>50214946</v>
      </c>
      <c r="C345">
        <v>9</v>
      </c>
      <c r="D345">
        <v>11.02</v>
      </c>
      <c r="E345">
        <v>9739.9639639639609</v>
      </c>
      <c r="F345">
        <v>897.72972972973002</v>
      </c>
      <c r="G345">
        <v>20.885763444901901</v>
      </c>
      <c r="H345">
        <v>8.4521548154745805</v>
      </c>
      <c r="I345">
        <v>255.35637811245701</v>
      </c>
      <c r="J345">
        <v>80.207209612629995</v>
      </c>
      <c r="K345">
        <v>0.83422152034345998</v>
      </c>
      <c r="L345">
        <v>0.870361595668668</v>
      </c>
      <c r="N345">
        <f t="shared" si="20"/>
        <v>2.0199999999999996</v>
      </c>
      <c r="O345">
        <f t="shared" si="21"/>
        <v>2.5885293557707012</v>
      </c>
      <c r="P345">
        <f t="shared" si="22"/>
        <v>11.588529355770701</v>
      </c>
      <c r="Q345">
        <f t="shared" si="23"/>
        <v>0.56852935577070163</v>
      </c>
    </row>
    <row r="346" spans="1:17">
      <c r="A346">
        <v>50214903</v>
      </c>
      <c r="B346">
        <v>50214947</v>
      </c>
      <c r="C346">
        <v>9</v>
      </c>
      <c r="D346">
        <v>9.3000000000000007</v>
      </c>
      <c r="E346">
        <v>9739.9639639639609</v>
      </c>
      <c r="F346">
        <v>3613.82882882883</v>
      </c>
      <c r="G346">
        <v>20.885763444901901</v>
      </c>
      <c r="H346">
        <v>11.662609729332299</v>
      </c>
      <c r="I346">
        <v>255.35637811245701</v>
      </c>
      <c r="J346">
        <v>217.37570533404499</v>
      </c>
      <c r="K346">
        <v>0.83422152034345998</v>
      </c>
      <c r="L346">
        <v>0.75107298619246998</v>
      </c>
      <c r="N346">
        <f t="shared" si="20"/>
        <v>0.30000000000000071</v>
      </c>
      <c r="O346">
        <f t="shared" si="21"/>
        <v>1.0764744299508067</v>
      </c>
      <c r="P346">
        <f t="shared" si="22"/>
        <v>10.076474429950807</v>
      </c>
      <c r="Q346">
        <f t="shared" si="23"/>
        <v>0.77647442995080596</v>
      </c>
    </row>
    <row r="347" spans="1:17">
      <c r="A347">
        <v>50214903</v>
      </c>
      <c r="B347">
        <v>50214956</v>
      </c>
      <c r="C347">
        <v>9</v>
      </c>
      <c r="D347">
        <v>10.56</v>
      </c>
      <c r="E347">
        <v>9739.9639639639609</v>
      </c>
      <c r="F347">
        <v>1550.45945945946</v>
      </c>
      <c r="G347">
        <v>20.885763444901901</v>
      </c>
      <c r="H347">
        <v>9.8026744435665893</v>
      </c>
      <c r="I347">
        <v>255.35637811245701</v>
      </c>
      <c r="J347">
        <v>146.45970822968599</v>
      </c>
      <c r="K347">
        <v>0.83422152034345998</v>
      </c>
      <c r="L347">
        <v>0.801171670486448</v>
      </c>
      <c r="N347">
        <f t="shared" si="20"/>
        <v>1.5600000000000005</v>
      </c>
      <c r="O347">
        <f t="shared" si="21"/>
        <v>1.9952423375982318</v>
      </c>
      <c r="P347">
        <f t="shared" si="22"/>
        <v>10.995242337598231</v>
      </c>
      <c r="Q347">
        <f t="shared" si="23"/>
        <v>0.43524233759823083</v>
      </c>
    </row>
    <row r="348" spans="1:17">
      <c r="A348">
        <v>50214903</v>
      </c>
      <c r="B348">
        <v>50214959</v>
      </c>
      <c r="C348">
        <v>9</v>
      </c>
      <c r="D348">
        <v>10.050000000000001</v>
      </c>
      <c r="E348">
        <v>9739.9639639639609</v>
      </c>
      <c r="F348">
        <v>2092.0090090090098</v>
      </c>
      <c r="G348">
        <v>20.885763444901901</v>
      </c>
      <c r="H348">
        <v>10.6097653512994</v>
      </c>
      <c r="I348">
        <v>255.35637811245701</v>
      </c>
      <c r="J348">
        <v>189.02221400338701</v>
      </c>
      <c r="K348">
        <v>0.83422152034345998</v>
      </c>
      <c r="L348">
        <v>1.0938864468449201</v>
      </c>
      <c r="N348">
        <f t="shared" si="20"/>
        <v>1.0500000000000007</v>
      </c>
      <c r="O348">
        <f t="shared" si="21"/>
        <v>1.6699844990811716</v>
      </c>
      <c r="P348">
        <f t="shared" si="22"/>
        <v>10.669984499081172</v>
      </c>
      <c r="Q348">
        <f t="shared" si="23"/>
        <v>0.61998449908117159</v>
      </c>
    </row>
    <row r="349" spans="1:17">
      <c r="A349">
        <v>50214903</v>
      </c>
      <c r="B349">
        <v>50214969</v>
      </c>
      <c r="C349">
        <v>9</v>
      </c>
      <c r="D349">
        <v>7.56</v>
      </c>
      <c r="E349">
        <v>9739.9639639639609</v>
      </c>
      <c r="F349">
        <v>7822.7747747747699</v>
      </c>
      <c r="G349">
        <v>20.885763444901901</v>
      </c>
      <c r="H349">
        <v>26.624997399850699</v>
      </c>
      <c r="I349">
        <v>255.35637811245701</v>
      </c>
      <c r="J349">
        <v>245.17345255085499</v>
      </c>
      <c r="K349">
        <v>0.83422152034345998</v>
      </c>
      <c r="L349">
        <v>0.591079180049078</v>
      </c>
      <c r="N349">
        <f t="shared" si="20"/>
        <v>1.4400000000000004</v>
      </c>
      <c r="O349">
        <f t="shared" si="21"/>
        <v>0.23799130851077888</v>
      </c>
      <c r="P349">
        <f t="shared" si="22"/>
        <v>9.2379913085107788</v>
      </c>
      <c r="Q349">
        <f t="shared" si="23"/>
        <v>1.6779913085107792</v>
      </c>
    </row>
    <row r="350" spans="1:17">
      <c r="A350">
        <v>50214903</v>
      </c>
      <c r="B350">
        <v>50214978</v>
      </c>
      <c r="C350">
        <v>9</v>
      </c>
      <c r="D350">
        <v>10.89</v>
      </c>
      <c r="E350">
        <v>9739.9639639639609</v>
      </c>
      <c r="F350">
        <v>1396.6216216216201</v>
      </c>
      <c r="G350">
        <v>20.885763444901901</v>
      </c>
      <c r="H350">
        <v>9.1139097821990198</v>
      </c>
      <c r="I350">
        <v>255.35637811245701</v>
      </c>
      <c r="J350">
        <v>131.15440988430601</v>
      </c>
      <c r="K350">
        <v>0.83422152034345998</v>
      </c>
      <c r="L350">
        <v>1.0027167035289299</v>
      </c>
      <c r="N350">
        <f t="shared" si="20"/>
        <v>1.8900000000000006</v>
      </c>
      <c r="O350">
        <f t="shared" si="21"/>
        <v>2.1086964721032504</v>
      </c>
      <c r="P350">
        <f t="shared" si="22"/>
        <v>11.108696472103251</v>
      </c>
      <c r="Q350">
        <f t="shared" si="23"/>
        <v>0.21869647210325027</v>
      </c>
    </row>
    <row r="351" spans="1:17">
      <c r="A351">
        <v>50214903</v>
      </c>
      <c r="B351">
        <v>50214986</v>
      </c>
      <c r="C351">
        <v>9</v>
      </c>
      <c r="D351">
        <v>11.51</v>
      </c>
      <c r="E351">
        <v>9739.9639639639609</v>
      </c>
      <c r="F351">
        <v>581.30150753768805</v>
      </c>
      <c r="G351">
        <v>20.885763444901901</v>
      </c>
      <c r="H351">
        <v>9.7091616134230794</v>
      </c>
      <c r="I351">
        <v>255.35637811245701</v>
      </c>
      <c r="J351">
        <v>35.928368974188203</v>
      </c>
      <c r="K351">
        <v>0.83422152034345998</v>
      </c>
      <c r="L351">
        <v>0.75714665927763003</v>
      </c>
      <c r="N351">
        <f t="shared" si="20"/>
        <v>2.5099999999999998</v>
      </c>
      <c r="O351">
        <f t="shared" si="21"/>
        <v>3.0603897520591898</v>
      </c>
      <c r="P351">
        <f t="shared" si="22"/>
        <v>12.060389752059191</v>
      </c>
      <c r="Q351">
        <f t="shared" si="23"/>
        <v>0.55038975205919094</v>
      </c>
    </row>
    <row r="352" spans="1:17">
      <c r="A352">
        <v>50214903</v>
      </c>
      <c r="B352">
        <v>50214849</v>
      </c>
      <c r="C352">
        <v>9</v>
      </c>
      <c r="D352">
        <v>9.41</v>
      </c>
      <c r="E352">
        <v>9739.9639639639609</v>
      </c>
      <c r="F352">
        <v>1840.8928571428601</v>
      </c>
      <c r="G352">
        <v>20.885763444901901</v>
      </c>
      <c r="H352">
        <v>48.098027850869499</v>
      </c>
      <c r="I352">
        <v>255.35637811245701</v>
      </c>
      <c r="J352">
        <v>189.64496779096299</v>
      </c>
      <c r="K352">
        <v>0.83422152034345998</v>
      </c>
      <c r="L352">
        <v>5.6421739397167299</v>
      </c>
      <c r="N352">
        <f t="shared" si="20"/>
        <v>0.41000000000000014</v>
      </c>
      <c r="O352">
        <f t="shared" si="21"/>
        <v>1.8088220936384745</v>
      </c>
      <c r="P352">
        <f t="shared" si="22"/>
        <v>10.808822093638474</v>
      </c>
      <c r="Q352">
        <f t="shared" si="23"/>
        <v>1.3988220936384739</v>
      </c>
    </row>
    <row r="353" spans="1:17">
      <c r="A353">
        <v>50214916</v>
      </c>
      <c r="B353">
        <v>50214918</v>
      </c>
      <c r="C353">
        <v>9.64</v>
      </c>
      <c r="D353">
        <v>10.99</v>
      </c>
      <c r="E353">
        <v>2853.34684684685</v>
      </c>
      <c r="F353">
        <v>1157.28828828829</v>
      </c>
      <c r="G353">
        <v>11.7021099697946</v>
      </c>
      <c r="H353">
        <v>9.0180535112269098</v>
      </c>
      <c r="I353">
        <v>233.352705910455</v>
      </c>
      <c r="J353">
        <v>108.60340094774401</v>
      </c>
      <c r="K353">
        <v>0.78610508926854195</v>
      </c>
      <c r="L353">
        <v>1.13508771615801</v>
      </c>
      <c r="N353">
        <f t="shared" si="20"/>
        <v>1.3499999999999996</v>
      </c>
      <c r="O353">
        <f t="shared" si="21"/>
        <v>0.97978252172075952</v>
      </c>
      <c r="P353">
        <f t="shared" si="22"/>
        <v>10.61978252172076</v>
      </c>
      <c r="Q353">
        <f t="shared" si="23"/>
        <v>-0.37021747827924045</v>
      </c>
    </row>
    <row r="354" spans="1:17">
      <c r="A354">
        <v>50214916</v>
      </c>
      <c r="B354">
        <v>50214931</v>
      </c>
      <c r="C354">
        <v>9.64</v>
      </c>
      <c r="D354">
        <v>9.93</v>
      </c>
      <c r="E354">
        <v>2853.34684684685</v>
      </c>
      <c r="F354">
        <v>2217.72972972973</v>
      </c>
      <c r="G354">
        <v>11.7021099697946</v>
      </c>
      <c r="H354">
        <v>9.8511049946990799</v>
      </c>
      <c r="I354">
        <v>233.352705910455</v>
      </c>
      <c r="J354">
        <v>193.107841976305</v>
      </c>
      <c r="K354">
        <v>0.78610508926854195</v>
      </c>
      <c r="L354">
        <v>0.77601453156674405</v>
      </c>
      <c r="N354">
        <f t="shared" si="20"/>
        <v>0.28999999999999915</v>
      </c>
      <c r="O354">
        <f t="shared" si="21"/>
        <v>0.27361487087347014</v>
      </c>
      <c r="P354">
        <f t="shared" si="22"/>
        <v>9.9136148708734702</v>
      </c>
      <c r="Q354">
        <f t="shared" si="23"/>
        <v>-1.6385129126529563E-2</v>
      </c>
    </row>
    <row r="355" spans="1:17">
      <c r="A355">
        <v>50214916</v>
      </c>
      <c r="B355">
        <v>50214946</v>
      </c>
      <c r="C355">
        <v>9.64</v>
      </c>
      <c r="D355">
        <v>11.02</v>
      </c>
      <c r="E355">
        <v>2853.34684684685</v>
      </c>
      <c r="F355">
        <v>897.72972972973002</v>
      </c>
      <c r="G355">
        <v>11.7021099697946</v>
      </c>
      <c r="H355">
        <v>8.4521548154745805</v>
      </c>
      <c r="I355">
        <v>233.352705910455</v>
      </c>
      <c r="J355">
        <v>80.207209612629995</v>
      </c>
      <c r="K355">
        <v>0.78610508926854195</v>
      </c>
      <c r="L355">
        <v>0.870361595668668</v>
      </c>
      <c r="N355">
        <f t="shared" si="20"/>
        <v>1.379999999999999</v>
      </c>
      <c r="O355">
        <f t="shared" si="21"/>
        <v>1.2555223975631091</v>
      </c>
      <c r="P355">
        <f t="shared" si="22"/>
        <v>10.895522397563109</v>
      </c>
      <c r="Q355">
        <f t="shared" si="23"/>
        <v>-0.12447760243689032</v>
      </c>
    </row>
    <row r="356" spans="1:17">
      <c r="A356">
        <v>50214916</v>
      </c>
      <c r="B356">
        <v>50214947</v>
      </c>
      <c r="C356">
        <v>9.64</v>
      </c>
      <c r="D356">
        <v>9.3000000000000007</v>
      </c>
      <c r="E356">
        <v>2853.34684684685</v>
      </c>
      <c r="F356">
        <v>3613.82882882883</v>
      </c>
      <c r="G356">
        <v>11.7021099697946</v>
      </c>
      <c r="H356">
        <v>11.662609729332299</v>
      </c>
      <c r="I356">
        <v>233.352705910455</v>
      </c>
      <c r="J356">
        <v>217.37570533404499</v>
      </c>
      <c r="K356">
        <v>0.78610508926854195</v>
      </c>
      <c r="L356">
        <v>0.75107298619246998</v>
      </c>
      <c r="N356">
        <f t="shared" si="20"/>
        <v>0.33999999999999986</v>
      </c>
      <c r="O356">
        <f t="shared" si="21"/>
        <v>-0.25653252825678552</v>
      </c>
      <c r="P356">
        <f t="shared" si="22"/>
        <v>9.3834674717432147</v>
      </c>
      <c r="Q356">
        <f t="shared" si="23"/>
        <v>8.3467471743214006E-2</v>
      </c>
    </row>
    <row r="357" spans="1:17">
      <c r="A357">
        <v>50214916</v>
      </c>
      <c r="B357">
        <v>50214956</v>
      </c>
      <c r="C357">
        <v>9.64</v>
      </c>
      <c r="D357">
        <v>10.56</v>
      </c>
      <c r="E357">
        <v>2853.34684684685</v>
      </c>
      <c r="F357">
        <v>1550.45945945946</v>
      </c>
      <c r="G357">
        <v>11.7021099697946</v>
      </c>
      <c r="H357">
        <v>9.8026744435665893</v>
      </c>
      <c r="I357">
        <v>233.352705910455</v>
      </c>
      <c r="J357">
        <v>146.45970822968599</v>
      </c>
      <c r="K357">
        <v>0.78610508926854195</v>
      </c>
      <c r="L357">
        <v>0.801171670486448</v>
      </c>
      <c r="N357">
        <f t="shared" si="20"/>
        <v>0.91999999999999993</v>
      </c>
      <c r="O357">
        <f t="shared" si="21"/>
        <v>0.66223537939063948</v>
      </c>
      <c r="P357">
        <f t="shared" si="22"/>
        <v>10.302235379390639</v>
      </c>
      <c r="Q357">
        <f t="shared" si="23"/>
        <v>-0.25776462060936112</v>
      </c>
    </row>
    <row r="358" spans="1:17">
      <c r="A358">
        <v>50214916</v>
      </c>
      <c r="B358">
        <v>50214959</v>
      </c>
      <c r="C358">
        <v>9.64</v>
      </c>
      <c r="D358">
        <v>10.050000000000001</v>
      </c>
      <c r="E358">
        <v>2853.34684684685</v>
      </c>
      <c r="F358">
        <v>2092.0090090090098</v>
      </c>
      <c r="G358">
        <v>11.7021099697946</v>
      </c>
      <c r="H358">
        <v>10.6097653512994</v>
      </c>
      <c r="I358">
        <v>233.352705910455</v>
      </c>
      <c r="J358">
        <v>189.02221400338701</v>
      </c>
      <c r="K358">
        <v>0.78610508926854195</v>
      </c>
      <c r="L358">
        <v>1.0938864468449201</v>
      </c>
      <c r="N358">
        <f t="shared" si="20"/>
        <v>0.41000000000000014</v>
      </c>
      <c r="O358">
        <f t="shared" si="21"/>
        <v>0.33697754087357945</v>
      </c>
      <c r="P358">
        <f t="shared" si="22"/>
        <v>9.9769775408735804</v>
      </c>
      <c r="Q358">
        <f t="shared" si="23"/>
        <v>-7.3022459126420358E-2</v>
      </c>
    </row>
    <row r="359" spans="1:17">
      <c r="A359">
        <v>50214916</v>
      </c>
      <c r="B359">
        <v>50214969</v>
      </c>
      <c r="C359">
        <v>9.64</v>
      </c>
      <c r="D359">
        <v>7.56</v>
      </c>
      <c r="E359">
        <v>2853.34684684685</v>
      </c>
      <c r="F359">
        <v>7822.7747747747699</v>
      </c>
      <c r="G359">
        <v>11.7021099697946</v>
      </c>
      <c r="H359">
        <v>26.624997399850699</v>
      </c>
      <c r="I359">
        <v>233.352705910455</v>
      </c>
      <c r="J359">
        <v>245.17345255085499</v>
      </c>
      <c r="K359">
        <v>0.78610508926854195</v>
      </c>
      <c r="L359">
        <v>0.591079180049078</v>
      </c>
      <c r="N359">
        <f t="shared" si="20"/>
        <v>2.080000000000001</v>
      </c>
      <c r="O359">
        <f t="shared" si="21"/>
        <v>-1.0950156496968131</v>
      </c>
      <c r="P359">
        <f t="shared" si="22"/>
        <v>8.5449843503031868</v>
      </c>
      <c r="Q359">
        <f t="shared" si="23"/>
        <v>0.98498435030318721</v>
      </c>
    </row>
    <row r="360" spans="1:17">
      <c r="A360">
        <v>50214916</v>
      </c>
      <c r="B360">
        <v>50214978</v>
      </c>
      <c r="C360">
        <v>9.64</v>
      </c>
      <c r="D360">
        <v>10.89</v>
      </c>
      <c r="E360">
        <v>2853.34684684685</v>
      </c>
      <c r="F360">
        <v>1396.6216216216201</v>
      </c>
      <c r="G360">
        <v>11.7021099697946</v>
      </c>
      <c r="H360">
        <v>9.1139097821990198</v>
      </c>
      <c r="I360">
        <v>233.352705910455</v>
      </c>
      <c r="J360">
        <v>131.15440988430601</v>
      </c>
      <c r="K360">
        <v>0.78610508926854195</v>
      </c>
      <c r="L360">
        <v>1.0027167035289299</v>
      </c>
      <c r="N360">
        <f t="shared" si="20"/>
        <v>1.25</v>
      </c>
      <c r="O360">
        <f t="shared" si="21"/>
        <v>0.77568951389565866</v>
      </c>
      <c r="P360">
        <f t="shared" si="22"/>
        <v>10.415689513895659</v>
      </c>
      <c r="Q360">
        <f t="shared" si="23"/>
        <v>-0.47431048610434168</v>
      </c>
    </row>
    <row r="361" spans="1:17">
      <c r="A361">
        <v>50214916</v>
      </c>
      <c r="B361">
        <v>50214986</v>
      </c>
      <c r="C361">
        <v>9.64</v>
      </c>
      <c r="D361">
        <v>11.51</v>
      </c>
      <c r="E361">
        <v>2853.34684684685</v>
      </c>
      <c r="F361">
        <v>581.30150753768805</v>
      </c>
      <c r="G361">
        <v>11.7021099697946</v>
      </c>
      <c r="H361">
        <v>9.7091616134230794</v>
      </c>
      <c r="I361">
        <v>233.352705910455</v>
      </c>
      <c r="J361">
        <v>35.928368974188203</v>
      </c>
      <c r="K361">
        <v>0.78610508926854195</v>
      </c>
      <c r="L361">
        <v>0.75714665927763003</v>
      </c>
      <c r="N361">
        <f t="shared" si="20"/>
        <v>1.8699999999999992</v>
      </c>
      <c r="O361">
        <f t="shared" si="21"/>
        <v>1.7273827938515978</v>
      </c>
      <c r="P361">
        <f t="shared" si="22"/>
        <v>11.367382793851599</v>
      </c>
      <c r="Q361">
        <f t="shared" si="23"/>
        <v>-0.14261720614840101</v>
      </c>
    </row>
    <row r="362" spans="1:17">
      <c r="A362">
        <v>50214916</v>
      </c>
      <c r="B362">
        <v>50214849</v>
      </c>
      <c r="C362">
        <v>9.64</v>
      </c>
      <c r="D362">
        <v>9.41</v>
      </c>
      <c r="E362">
        <v>2853.34684684685</v>
      </c>
      <c r="F362">
        <v>1840.8928571428601</v>
      </c>
      <c r="G362">
        <v>11.7021099697946</v>
      </c>
      <c r="H362">
        <v>48.098027850869499</v>
      </c>
      <c r="I362">
        <v>233.352705910455</v>
      </c>
      <c r="J362">
        <v>189.64496779096299</v>
      </c>
      <c r="K362">
        <v>0.78610508926854195</v>
      </c>
      <c r="L362">
        <v>5.6421739397167299</v>
      </c>
      <c r="N362">
        <f t="shared" si="20"/>
        <v>0.23000000000000043</v>
      </c>
      <c r="O362">
        <f t="shared" si="21"/>
        <v>0.47581513543088227</v>
      </c>
      <c r="P362">
        <f t="shared" si="22"/>
        <v>10.115815135430882</v>
      </c>
      <c r="Q362">
        <f t="shared" si="23"/>
        <v>0.70581513543088192</v>
      </c>
    </row>
    <row r="363" spans="1:17">
      <c r="A363">
        <v>50214918</v>
      </c>
      <c r="B363">
        <v>50214931</v>
      </c>
      <c r="C363">
        <v>10.99</v>
      </c>
      <c r="D363">
        <v>9.93</v>
      </c>
      <c r="E363">
        <v>1157.28828828829</v>
      </c>
      <c r="F363">
        <v>2217.72972972973</v>
      </c>
      <c r="G363">
        <v>9.0180535112269098</v>
      </c>
      <c r="H363">
        <v>9.8511049946990799</v>
      </c>
      <c r="I363">
        <v>108.60340094774401</v>
      </c>
      <c r="J363">
        <v>193.107841976305</v>
      </c>
      <c r="K363">
        <v>1.13508771615801</v>
      </c>
      <c r="L363">
        <v>0.77601453156674405</v>
      </c>
      <c r="N363">
        <f t="shared" si="20"/>
        <v>1.0600000000000005</v>
      </c>
      <c r="O363">
        <f t="shared" si="21"/>
        <v>-0.70616765084728916</v>
      </c>
      <c r="P363">
        <f t="shared" si="22"/>
        <v>10.283832349152711</v>
      </c>
      <c r="Q363">
        <f t="shared" si="23"/>
        <v>0.35383234915271089</v>
      </c>
    </row>
    <row r="364" spans="1:17">
      <c r="A364">
        <v>50214918</v>
      </c>
      <c r="B364">
        <v>50214946</v>
      </c>
      <c r="C364">
        <v>10.99</v>
      </c>
      <c r="D364">
        <v>11.02</v>
      </c>
      <c r="E364">
        <v>1157.28828828829</v>
      </c>
      <c r="F364">
        <v>897.72972972973002</v>
      </c>
      <c r="G364">
        <v>9.0180535112269098</v>
      </c>
      <c r="H364">
        <v>8.4521548154745805</v>
      </c>
      <c r="I364">
        <v>108.60340094774401</v>
      </c>
      <c r="J364">
        <v>80.207209612629995</v>
      </c>
      <c r="K364">
        <v>1.13508771615801</v>
      </c>
      <c r="L364">
        <v>0.870361595668668</v>
      </c>
      <c r="N364">
        <f t="shared" si="20"/>
        <v>2.9999999999999361E-2</v>
      </c>
      <c r="O364">
        <f t="shared" si="21"/>
        <v>0.27573987584234966</v>
      </c>
      <c r="P364">
        <f t="shared" si="22"/>
        <v>11.26573987584235</v>
      </c>
      <c r="Q364">
        <f t="shared" si="23"/>
        <v>0.24573987584235013</v>
      </c>
    </row>
    <row r="365" spans="1:17">
      <c r="A365">
        <v>50214918</v>
      </c>
      <c r="B365">
        <v>50214947</v>
      </c>
      <c r="C365">
        <v>10.99</v>
      </c>
      <c r="D365">
        <v>9.3000000000000007</v>
      </c>
      <c r="E365">
        <v>1157.28828828829</v>
      </c>
      <c r="F365">
        <v>3613.82882882883</v>
      </c>
      <c r="G365">
        <v>9.0180535112269098</v>
      </c>
      <c r="H365">
        <v>11.662609729332299</v>
      </c>
      <c r="I365">
        <v>108.60340094774401</v>
      </c>
      <c r="J365">
        <v>217.37570533404499</v>
      </c>
      <c r="K365">
        <v>1.13508771615801</v>
      </c>
      <c r="L365">
        <v>0.75107298619246998</v>
      </c>
      <c r="N365">
        <f t="shared" si="20"/>
        <v>1.6899999999999995</v>
      </c>
      <c r="O365">
        <f t="shared" si="21"/>
        <v>-1.236315049977545</v>
      </c>
      <c r="P365">
        <f t="shared" si="22"/>
        <v>9.7536849500224552</v>
      </c>
      <c r="Q365">
        <f t="shared" si="23"/>
        <v>0.45368495002245446</v>
      </c>
    </row>
    <row r="366" spans="1:17">
      <c r="A366">
        <v>50214918</v>
      </c>
      <c r="B366">
        <v>50214956</v>
      </c>
      <c r="C366">
        <v>10.99</v>
      </c>
      <c r="D366">
        <v>10.56</v>
      </c>
      <c r="E366">
        <v>1157.28828828829</v>
      </c>
      <c r="F366">
        <v>1550.45945945946</v>
      </c>
      <c r="G366">
        <v>9.0180535112269098</v>
      </c>
      <c r="H366">
        <v>9.8026744435665893</v>
      </c>
      <c r="I366">
        <v>108.60340094774401</v>
      </c>
      <c r="J366">
        <v>146.45970822968599</v>
      </c>
      <c r="K366">
        <v>1.13508771615801</v>
      </c>
      <c r="L366">
        <v>0.801171670486448</v>
      </c>
      <c r="N366">
        <f t="shared" si="20"/>
        <v>0.42999999999999972</v>
      </c>
      <c r="O366">
        <f t="shared" si="21"/>
        <v>-0.31754714233011982</v>
      </c>
      <c r="P366">
        <f t="shared" si="22"/>
        <v>10.67245285766988</v>
      </c>
      <c r="Q366">
        <f t="shared" si="23"/>
        <v>0.11245285766987934</v>
      </c>
    </row>
    <row r="367" spans="1:17">
      <c r="A367">
        <v>50214918</v>
      </c>
      <c r="B367">
        <v>50214959</v>
      </c>
      <c r="C367">
        <v>10.99</v>
      </c>
      <c r="D367">
        <v>10.050000000000001</v>
      </c>
      <c r="E367">
        <v>1157.28828828829</v>
      </c>
      <c r="F367">
        <v>2092.0090090090098</v>
      </c>
      <c r="G367">
        <v>9.0180535112269098</v>
      </c>
      <c r="H367">
        <v>10.6097653512994</v>
      </c>
      <c r="I367">
        <v>108.60340094774401</v>
      </c>
      <c r="J367">
        <v>189.02221400338701</v>
      </c>
      <c r="K367">
        <v>1.13508771615801</v>
      </c>
      <c r="L367">
        <v>1.0938864468449201</v>
      </c>
      <c r="N367">
        <f t="shared" si="20"/>
        <v>0.9399999999999995</v>
      </c>
      <c r="O367">
        <f t="shared" si="21"/>
        <v>-0.64280498084717985</v>
      </c>
      <c r="P367">
        <f t="shared" si="22"/>
        <v>10.347195019152821</v>
      </c>
      <c r="Q367">
        <f t="shared" si="23"/>
        <v>0.29719501915282009</v>
      </c>
    </row>
    <row r="368" spans="1:17">
      <c r="A368">
        <v>50214918</v>
      </c>
      <c r="B368">
        <v>50214969</v>
      </c>
      <c r="C368">
        <v>10.99</v>
      </c>
      <c r="D368">
        <v>7.56</v>
      </c>
      <c r="E368">
        <v>1157.28828828829</v>
      </c>
      <c r="F368">
        <v>7822.7747747747699</v>
      </c>
      <c r="G368">
        <v>9.0180535112269098</v>
      </c>
      <c r="H368">
        <v>26.624997399850699</v>
      </c>
      <c r="I368">
        <v>108.60340094774401</v>
      </c>
      <c r="J368">
        <v>245.17345255085499</v>
      </c>
      <c r="K368">
        <v>1.13508771615801</v>
      </c>
      <c r="L368">
        <v>0.591079180049078</v>
      </c>
      <c r="N368">
        <f t="shared" si="20"/>
        <v>3.4300000000000006</v>
      </c>
      <c r="O368">
        <f t="shared" si="21"/>
        <v>-2.0747981714175725</v>
      </c>
      <c r="P368">
        <f t="shared" si="22"/>
        <v>8.9152018285824273</v>
      </c>
      <c r="Q368">
        <f t="shared" si="23"/>
        <v>1.3552018285824277</v>
      </c>
    </row>
    <row r="369" spans="1:17">
      <c r="A369">
        <v>50214918</v>
      </c>
      <c r="B369">
        <v>50214978</v>
      </c>
      <c r="C369">
        <v>10.99</v>
      </c>
      <c r="D369">
        <v>10.89</v>
      </c>
      <c r="E369">
        <v>1157.28828828829</v>
      </c>
      <c r="F369">
        <v>1396.6216216216201</v>
      </c>
      <c r="G369">
        <v>9.0180535112269098</v>
      </c>
      <c r="H369">
        <v>9.1139097821990198</v>
      </c>
      <c r="I369">
        <v>108.60340094774401</v>
      </c>
      <c r="J369">
        <v>131.15440988430601</v>
      </c>
      <c r="K369">
        <v>1.13508771615801</v>
      </c>
      <c r="L369">
        <v>1.0027167035289299</v>
      </c>
      <c r="N369">
        <f t="shared" si="20"/>
        <v>9.9999999999999645E-2</v>
      </c>
      <c r="O369">
        <f t="shared" si="21"/>
        <v>-0.2040930078251009</v>
      </c>
      <c r="P369">
        <f t="shared" si="22"/>
        <v>10.785906992174899</v>
      </c>
      <c r="Q369">
        <f t="shared" si="23"/>
        <v>-0.10409300782510122</v>
      </c>
    </row>
    <row r="370" spans="1:17">
      <c r="A370">
        <v>50214918</v>
      </c>
      <c r="B370">
        <v>50214986</v>
      </c>
      <c r="C370">
        <v>10.99</v>
      </c>
      <c r="D370">
        <v>11.51</v>
      </c>
      <c r="E370">
        <v>1157.28828828829</v>
      </c>
      <c r="F370">
        <v>581.30150753768805</v>
      </c>
      <c r="G370">
        <v>9.0180535112269098</v>
      </c>
      <c r="H370">
        <v>9.7091616134230794</v>
      </c>
      <c r="I370">
        <v>108.60340094774401</v>
      </c>
      <c r="J370">
        <v>35.928368974188203</v>
      </c>
      <c r="K370">
        <v>1.13508771615801</v>
      </c>
      <c r="L370">
        <v>0.75714665927763003</v>
      </c>
      <c r="N370">
        <f t="shared" si="20"/>
        <v>0.51999999999999957</v>
      </c>
      <c r="O370">
        <f t="shared" si="21"/>
        <v>0.74760027213083846</v>
      </c>
      <c r="P370">
        <f t="shared" si="22"/>
        <v>11.737600272130839</v>
      </c>
      <c r="Q370">
        <f t="shared" si="23"/>
        <v>0.22760027213083944</v>
      </c>
    </row>
    <row r="371" spans="1:17">
      <c r="A371">
        <v>50214918</v>
      </c>
      <c r="B371">
        <v>50214849</v>
      </c>
      <c r="C371">
        <v>10.99</v>
      </c>
      <c r="D371">
        <v>9.41</v>
      </c>
      <c r="E371">
        <v>1157.28828828829</v>
      </c>
      <c r="F371">
        <v>1840.8928571428601</v>
      </c>
      <c r="G371">
        <v>9.0180535112269098</v>
      </c>
      <c r="H371">
        <v>48.098027850869499</v>
      </c>
      <c r="I371">
        <v>108.60340094774401</v>
      </c>
      <c r="J371">
        <v>189.64496779096299</v>
      </c>
      <c r="K371">
        <v>1.13508771615801</v>
      </c>
      <c r="L371">
        <v>5.6421739397167299</v>
      </c>
      <c r="N371">
        <f t="shared" si="20"/>
        <v>1.58</v>
      </c>
      <c r="O371">
        <f t="shared" si="21"/>
        <v>-0.50396738628987703</v>
      </c>
      <c r="P371">
        <f t="shared" si="22"/>
        <v>10.486032613710123</v>
      </c>
      <c r="Q371">
        <f t="shared" si="23"/>
        <v>1.0760326137101224</v>
      </c>
    </row>
    <row r="372" spans="1:17">
      <c r="A372">
        <v>50214931</v>
      </c>
      <c r="B372">
        <v>50214946</v>
      </c>
      <c r="C372">
        <v>9.93</v>
      </c>
      <c r="D372">
        <v>11.02</v>
      </c>
      <c r="E372">
        <v>2217.72972972973</v>
      </c>
      <c r="F372">
        <v>897.72972972973002</v>
      </c>
      <c r="G372">
        <v>9.8511049946990799</v>
      </c>
      <c r="H372">
        <v>8.4521548154745805</v>
      </c>
      <c r="I372">
        <v>193.107841976305</v>
      </c>
      <c r="J372">
        <v>80.207209612629995</v>
      </c>
      <c r="K372">
        <v>0.77601453156674405</v>
      </c>
      <c r="L372">
        <v>0.870361595668668</v>
      </c>
      <c r="N372">
        <f t="shared" si="20"/>
        <v>1.0899999999999999</v>
      </c>
      <c r="O372">
        <f t="shared" si="21"/>
        <v>0.98190752668963888</v>
      </c>
      <c r="P372">
        <f t="shared" si="22"/>
        <v>10.911907526689639</v>
      </c>
      <c r="Q372">
        <f t="shared" si="23"/>
        <v>-0.10809247331036076</v>
      </c>
    </row>
    <row r="373" spans="1:17">
      <c r="A373">
        <v>50214931</v>
      </c>
      <c r="B373">
        <v>50214947</v>
      </c>
      <c r="C373">
        <v>9.93</v>
      </c>
      <c r="D373">
        <v>9.3000000000000007</v>
      </c>
      <c r="E373">
        <v>2217.72972972973</v>
      </c>
      <c r="F373">
        <v>3613.82882882883</v>
      </c>
      <c r="G373">
        <v>9.8511049946990799</v>
      </c>
      <c r="H373">
        <v>11.662609729332299</v>
      </c>
      <c r="I373">
        <v>193.107841976305</v>
      </c>
      <c r="J373">
        <v>217.37570533404499</v>
      </c>
      <c r="K373">
        <v>0.77601453156674405</v>
      </c>
      <c r="L373">
        <v>0.75107298619246998</v>
      </c>
      <c r="N373">
        <f t="shared" si="20"/>
        <v>0.62999999999999901</v>
      </c>
      <c r="O373">
        <f t="shared" si="21"/>
        <v>-0.53014739913025566</v>
      </c>
      <c r="P373">
        <f t="shared" si="22"/>
        <v>9.3998526008697443</v>
      </c>
      <c r="Q373">
        <f t="shared" si="23"/>
        <v>9.9852600869743569E-2</v>
      </c>
    </row>
    <row r="374" spans="1:17">
      <c r="A374">
        <v>50214931</v>
      </c>
      <c r="B374">
        <v>50214956</v>
      </c>
      <c r="C374">
        <v>9.93</v>
      </c>
      <c r="D374">
        <v>10.56</v>
      </c>
      <c r="E374">
        <v>2217.72972972973</v>
      </c>
      <c r="F374">
        <v>1550.45945945946</v>
      </c>
      <c r="G374">
        <v>9.8511049946990799</v>
      </c>
      <c r="H374">
        <v>9.8026744435665893</v>
      </c>
      <c r="I374">
        <v>193.107841976305</v>
      </c>
      <c r="J374">
        <v>146.45970822968599</v>
      </c>
      <c r="K374">
        <v>0.77601453156674405</v>
      </c>
      <c r="L374">
        <v>0.801171670486448</v>
      </c>
      <c r="N374">
        <f t="shared" si="20"/>
        <v>0.63000000000000078</v>
      </c>
      <c r="O374">
        <f t="shared" si="21"/>
        <v>0.38862050851716951</v>
      </c>
      <c r="P374">
        <f t="shared" si="22"/>
        <v>10.318620508517169</v>
      </c>
      <c r="Q374">
        <f t="shared" si="23"/>
        <v>-0.24137949148283155</v>
      </c>
    </row>
    <row r="375" spans="1:17">
      <c r="A375">
        <v>50214931</v>
      </c>
      <c r="B375">
        <v>50214959</v>
      </c>
      <c r="C375">
        <v>9.93</v>
      </c>
      <c r="D375">
        <v>10.050000000000001</v>
      </c>
      <c r="E375">
        <v>2217.72972972973</v>
      </c>
      <c r="F375">
        <v>2092.0090090090098</v>
      </c>
      <c r="G375">
        <v>9.8511049946990799</v>
      </c>
      <c r="H375">
        <v>10.6097653512994</v>
      </c>
      <c r="I375">
        <v>193.107841976305</v>
      </c>
      <c r="J375">
        <v>189.02221400338701</v>
      </c>
      <c r="K375">
        <v>0.77601453156674405</v>
      </c>
      <c r="L375">
        <v>1.0938864468449201</v>
      </c>
      <c r="N375">
        <f t="shared" si="20"/>
        <v>0.12000000000000099</v>
      </c>
      <c r="O375">
        <f t="shared" si="21"/>
        <v>6.3362670000109395E-2</v>
      </c>
      <c r="P375">
        <f t="shared" si="22"/>
        <v>9.9933626700001099</v>
      </c>
      <c r="Q375">
        <f t="shared" si="23"/>
        <v>-5.6637329999890795E-2</v>
      </c>
    </row>
    <row r="376" spans="1:17">
      <c r="A376">
        <v>50214931</v>
      </c>
      <c r="B376">
        <v>50214969</v>
      </c>
      <c r="C376">
        <v>9.93</v>
      </c>
      <c r="D376">
        <v>7.56</v>
      </c>
      <c r="E376">
        <v>2217.72972972973</v>
      </c>
      <c r="F376">
        <v>7822.7747747747699</v>
      </c>
      <c r="G376">
        <v>9.8511049946990799</v>
      </c>
      <c r="H376">
        <v>26.624997399850699</v>
      </c>
      <c r="I376">
        <v>193.107841976305</v>
      </c>
      <c r="J376">
        <v>245.17345255085499</v>
      </c>
      <c r="K376">
        <v>0.77601453156674405</v>
      </c>
      <c r="L376">
        <v>0.591079180049078</v>
      </c>
      <c r="N376">
        <f t="shared" si="20"/>
        <v>2.37</v>
      </c>
      <c r="O376">
        <f t="shared" si="21"/>
        <v>-1.3686305205702833</v>
      </c>
      <c r="P376">
        <f t="shared" si="22"/>
        <v>8.5613694794297164</v>
      </c>
      <c r="Q376">
        <f t="shared" si="23"/>
        <v>1.0013694794297168</v>
      </c>
    </row>
    <row r="377" spans="1:17">
      <c r="A377">
        <v>50214931</v>
      </c>
      <c r="B377">
        <v>50214978</v>
      </c>
      <c r="C377">
        <v>9.93</v>
      </c>
      <c r="D377">
        <v>10.89</v>
      </c>
      <c r="E377">
        <v>2217.72972972973</v>
      </c>
      <c r="F377">
        <v>1396.6216216216201</v>
      </c>
      <c r="G377">
        <v>9.8511049946990799</v>
      </c>
      <c r="H377">
        <v>9.1139097821990198</v>
      </c>
      <c r="I377">
        <v>193.107841976305</v>
      </c>
      <c r="J377">
        <v>131.15440988430601</v>
      </c>
      <c r="K377">
        <v>0.77601453156674405</v>
      </c>
      <c r="L377">
        <v>1.0027167035289299</v>
      </c>
      <c r="N377">
        <f t="shared" si="20"/>
        <v>0.96000000000000085</v>
      </c>
      <c r="O377">
        <f t="shared" si="21"/>
        <v>0.50207464302218829</v>
      </c>
      <c r="P377">
        <f t="shared" si="22"/>
        <v>10.432074643022188</v>
      </c>
      <c r="Q377">
        <f t="shared" si="23"/>
        <v>-0.45792535697781211</v>
      </c>
    </row>
    <row r="378" spans="1:17">
      <c r="A378">
        <v>50214931</v>
      </c>
      <c r="B378">
        <v>50214986</v>
      </c>
      <c r="C378">
        <v>9.93</v>
      </c>
      <c r="D378">
        <v>11.51</v>
      </c>
      <c r="E378">
        <v>2217.72972972973</v>
      </c>
      <c r="F378">
        <v>581.30150753768805</v>
      </c>
      <c r="G378">
        <v>9.8511049946990799</v>
      </c>
      <c r="H378">
        <v>9.7091616134230794</v>
      </c>
      <c r="I378">
        <v>193.107841976305</v>
      </c>
      <c r="J378">
        <v>35.928368974188203</v>
      </c>
      <c r="K378">
        <v>0.77601453156674405</v>
      </c>
      <c r="L378">
        <v>0.75714665927763003</v>
      </c>
      <c r="N378">
        <f t="shared" si="20"/>
        <v>1.58</v>
      </c>
      <c r="O378">
        <f t="shared" si="21"/>
        <v>1.4537679229781275</v>
      </c>
      <c r="P378">
        <f t="shared" si="22"/>
        <v>11.383767922978127</v>
      </c>
      <c r="Q378">
        <f t="shared" si="23"/>
        <v>-0.12623207702187322</v>
      </c>
    </row>
    <row r="379" spans="1:17">
      <c r="A379">
        <v>50214931</v>
      </c>
      <c r="B379">
        <v>50214849</v>
      </c>
      <c r="C379">
        <v>9.93</v>
      </c>
      <c r="D379">
        <v>9.41</v>
      </c>
      <c r="E379">
        <v>2217.72972972973</v>
      </c>
      <c r="F379">
        <v>1840.8928571428601</v>
      </c>
      <c r="G379">
        <v>9.8511049946990799</v>
      </c>
      <c r="H379">
        <v>48.098027850869499</v>
      </c>
      <c r="I379">
        <v>193.107841976305</v>
      </c>
      <c r="J379">
        <v>189.64496779096299</v>
      </c>
      <c r="K379">
        <v>0.77601453156674405</v>
      </c>
      <c r="L379">
        <v>5.6421739397167299</v>
      </c>
      <c r="N379">
        <f t="shared" si="20"/>
        <v>0.51999999999999957</v>
      </c>
      <c r="O379">
        <f t="shared" si="21"/>
        <v>0.20220026455741211</v>
      </c>
      <c r="P379">
        <f t="shared" si="22"/>
        <v>10.132200264557412</v>
      </c>
      <c r="Q379">
        <f t="shared" si="23"/>
        <v>0.72220026455741149</v>
      </c>
    </row>
    <row r="380" spans="1:17">
      <c r="A380">
        <v>50214946</v>
      </c>
      <c r="B380">
        <v>50214947</v>
      </c>
      <c r="C380">
        <v>11.02</v>
      </c>
      <c r="D380">
        <v>9.3000000000000007</v>
      </c>
      <c r="E380">
        <v>897.72972972973002</v>
      </c>
      <c r="F380">
        <v>3613.82882882883</v>
      </c>
      <c r="G380">
        <v>8.4521548154745805</v>
      </c>
      <c r="H380">
        <v>11.662609729332299</v>
      </c>
      <c r="I380">
        <v>80.207209612629995</v>
      </c>
      <c r="J380">
        <v>217.37570533404499</v>
      </c>
      <c r="K380">
        <v>0.870361595668668</v>
      </c>
      <c r="L380">
        <v>0.75107298619246998</v>
      </c>
      <c r="N380">
        <f t="shared" si="20"/>
        <v>1.7199999999999989</v>
      </c>
      <c r="O380">
        <f t="shared" si="21"/>
        <v>-1.5120549258198945</v>
      </c>
      <c r="P380">
        <f t="shared" si="22"/>
        <v>9.507945074180105</v>
      </c>
      <c r="Q380">
        <f t="shared" si="23"/>
        <v>0.20794507418010433</v>
      </c>
    </row>
    <row r="381" spans="1:17">
      <c r="A381">
        <v>50214946</v>
      </c>
      <c r="B381">
        <v>50214956</v>
      </c>
      <c r="C381">
        <v>11.02</v>
      </c>
      <c r="D381">
        <v>10.56</v>
      </c>
      <c r="E381">
        <v>897.72972972973002</v>
      </c>
      <c r="F381">
        <v>1550.45945945946</v>
      </c>
      <c r="G381">
        <v>8.4521548154745805</v>
      </c>
      <c r="H381">
        <v>9.8026744435665893</v>
      </c>
      <c r="I381">
        <v>80.207209612629995</v>
      </c>
      <c r="J381">
        <v>146.45970822968599</v>
      </c>
      <c r="K381">
        <v>0.870361595668668</v>
      </c>
      <c r="L381">
        <v>0.801171670486448</v>
      </c>
      <c r="N381">
        <f t="shared" si="20"/>
        <v>0.45999999999999908</v>
      </c>
      <c r="O381">
        <f t="shared" si="21"/>
        <v>-0.59328701817246943</v>
      </c>
      <c r="P381">
        <f t="shared" si="22"/>
        <v>10.42671298182753</v>
      </c>
      <c r="Q381">
        <f t="shared" si="23"/>
        <v>-0.13328701817247079</v>
      </c>
    </row>
    <row r="382" spans="1:17">
      <c r="A382">
        <v>50214946</v>
      </c>
      <c r="B382">
        <v>50214959</v>
      </c>
      <c r="C382">
        <v>11.02</v>
      </c>
      <c r="D382">
        <v>10.050000000000001</v>
      </c>
      <c r="E382">
        <v>897.72972972973002</v>
      </c>
      <c r="F382">
        <v>2092.0090090090098</v>
      </c>
      <c r="G382">
        <v>8.4521548154745805</v>
      </c>
      <c r="H382">
        <v>10.6097653512994</v>
      </c>
      <c r="I382">
        <v>80.207209612629995</v>
      </c>
      <c r="J382">
        <v>189.02221400338701</v>
      </c>
      <c r="K382">
        <v>0.870361595668668</v>
      </c>
      <c r="L382">
        <v>1.0938864468449201</v>
      </c>
      <c r="N382">
        <f t="shared" si="20"/>
        <v>0.96999999999999886</v>
      </c>
      <c r="O382">
        <f t="shared" si="21"/>
        <v>-0.91854485668952945</v>
      </c>
      <c r="P382">
        <f t="shared" si="22"/>
        <v>10.101455143310471</v>
      </c>
      <c r="Q382">
        <f t="shared" si="23"/>
        <v>5.1455143310469964E-2</v>
      </c>
    </row>
    <row r="383" spans="1:17">
      <c r="A383">
        <v>50214946</v>
      </c>
      <c r="B383">
        <v>50214969</v>
      </c>
      <c r="C383">
        <v>11.02</v>
      </c>
      <c r="D383">
        <v>7.56</v>
      </c>
      <c r="E383">
        <v>897.72972972973002</v>
      </c>
      <c r="F383">
        <v>7822.7747747747699</v>
      </c>
      <c r="G383">
        <v>8.4521548154745805</v>
      </c>
      <c r="H383">
        <v>26.624997399850699</v>
      </c>
      <c r="I383">
        <v>80.207209612629995</v>
      </c>
      <c r="J383">
        <v>245.17345255085499</v>
      </c>
      <c r="K383">
        <v>0.870361595668668</v>
      </c>
      <c r="L383">
        <v>0.591079180049078</v>
      </c>
      <c r="N383">
        <f t="shared" si="20"/>
        <v>3.46</v>
      </c>
      <c r="O383">
        <f t="shared" si="21"/>
        <v>-2.350538047259922</v>
      </c>
      <c r="P383">
        <f t="shared" si="22"/>
        <v>8.6694619527400771</v>
      </c>
      <c r="Q383">
        <f t="shared" si="23"/>
        <v>1.1094619527400775</v>
      </c>
    </row>
    <row r="384" spans="1:17">
      <c r="A384">
        <v>50214946</v>
      </c>
      <c r="B384">
        <v>50214978</v>
      </c>
      <c r="C384">
        <v>11.02</v>
      </c>
      <c r="D384">
        <v>10.89</v>
      </c>
      <c r="E384">
        <v>897.72972972973002</v>
      </c>
      <c r="F384">
        <v>1396.6216216216201</v>
      </c>
      <c r="G384">
        <v>8.4521548154745805</v>
      </c>
      <c r="H384">
        <v>9.1139097821990198</v>
      </c>
      <c r="I384">
        <v>80.207209612629995</v>
      </c>
      <c r="J384">
        <v>131.15440988430601</v>
      </c>
      <c r="K384">
        <v>0.870361595668668</v>
      </c>
      <c r="L384">
        <v>1.0027167035289299</v>
      </c>
      <c r="N384">
        <f t="shared" si="20"/>
        <v>0.12999999999999901</v>
      </c>
      <c r="O384">
        <f t="shared" si="21"/>
        <v>-0.47983288366745047</v>
      </c>
      <c r="P384">
        <f t="shared" si="22"/>
        <v>10.540167116332549</v>
      </c>
      <c r="Q384">
        <f t="shared" si="23"/>
        <v>-0.34983288366745136</v>
      </c>
    </row>
    <row r="385" spans="1:17">
      <c r="A385">
        <v>50214946</v>
      </c>
      <c r="B385">
        <v>50214986</v>
      </c>
      <c r="C385">
        <v>11.02</v>
      </c>
      <c r="D385">
        <v>11.51</v>
      </c>
      <c r="E385">
        <v>897.72972972973002</v>
      </c>
      <c r="F385">
        <v>581.30150753768805</v>
      </c>
      <c r="G385">
        <v>8.4521548154745805</v>
      </c>
      <c r="H385">
        <v>9.7091616134230794</v>
      </c>
      <c r="I385">
        <v>80.207209612629995</v>
      </c>
      <c r="J385">
        <v>35.928368974188203</v>
      </c>
      <c r="K385">
        <v>0.870361595668668</v>
      </c>
      <c r="L385">
        <v>0.75714665927763003</v>
      </c>
      <c r="N385">
        <f t="shared" si="20"/>
        <v>0.49000000000000021</v>
      </c>
      <c r="O385">
        <f t="shared" si="21"/>
        <v>0.47186039628848875</v>
      </c>
      <c r="P385">
        <f t="shared" si="22"/>
        <v>11.491860396288489</v>
      </c>
      <c r="Q385">
        <f t="shared" si="23"/>
        <v>-1.8139603711510688E-2</v>
      </c>
    </row>
    <row r="386" spans="1:17">
      <c r="A386">
        <v>50214946</v>
      </c>
      <c r="B386">
        <v>50214849</v>
      </c>
      <c r="C386">
        <v>11.02</v>
      </c>
      <c r="D386">
        <v>9.41</v>
      </c>
      <c r="E386">
        <v>897.72972972973002</v>
      </c>
      <c r="F386">
        <v>1840.8928571428601</v>
      </c>
      <c r="G386">
        <v>8.4521548154745805</v>
      </c>
      <c r="H386">
        <v>48.098027850869499</v>
      </c>
      <c r="I386">
        <v>80.207209612629995</v>
      </c>
      <c r="J386">
        <v>189.64496779096299</v>
      </c>
      <c r="K386">
        <v>0.870361595668668</v>
      </c>
      <c r="L386">
        <v>5.6421739397167299</v>
      </c>
      <c r="N386">
        <f t="shared" si="20"/>
        <v>1.6099999999999994</v>
      </c>
      <c r="O386">
        <f t="shared" si="21"/>
        <v>-0.77970726213222674</v>
      </c>
      <c r="P386">
        <f t="shared" si="22"/>
        <v>10.240292737867772</v>
      </c>
      <c r="Q386">
        <f t="shared" si="23"/>
        <v>0.83029273786777225</v>
      </c>
    </row>
    <row r="387" spans="1:17">
      <c r="A387">
        <v>50214947</v>
      </c>
      <c r="B387">
        <v>50214956</v>
      </c>
      <c r="C387">
        <v>9.3000000000000007</v>
      </c>
      <c r="D387">
        <v>10.56</v>
      </c>
      <c r="E387">
        <v>3613.82882882883</v>
      </c>
      <c r="F387">
        <v>1550.45945945946</v>
      </c>
      <c r="G387">
        <v>11.662609729332299</v>
      </c>
      <c r="H387">
        <v>9.8026744435665893</v>
      </c>
      <c r="I387">
        <v>217.37570533404499</v>
      </c>
      <c r="J387">
        <v>146.45970822968599</v>
      </c>
      <c r="K387">
        <v>0.75107298619246998</v>
      </c>
      <c r="L387">
        <v>0.801171670486448</v>
      </c>
      <c r="N387">
        <f t="shared" ref="N387:N407" si="24">ABS(C387-D387)</f>
        <v>1.2599999999999998</v>
      </c>
      <c r="O387">
        <f t="shared" ref="O387:O407" si="25">2.5 *LOG10(E387/F387)</f>
        <v>0.91876790764742511</v>
      </c>
      <c r="P387">
        <f t="shared" ref="P387:P407" si="26">O387 + C387</f>
        <v>10.218767907647425</v>
      </c>
      <c r="Q387">
        <f t="shared" ref="Q387:Q407" si="27">P387-D387</f>
        <v>-0.34123209235257512</v>
      </c>
    </row>
    <row r="388" spans="1:17">
      <c r="A388">
        <v>50214947</v>
      </c>
      <c r="B388">
        <v>50214959</v>
      </c>
      <c r="C388">
        <v>9.3000000000000007</v>
      </c>
      <c r="D388">
        <v>10.050000000000001</v>
      </c>
      <c r="E388">
        <v>3613.82882882883</v>
      </c>
      <c r="F388">
        <v>2092.0090090090098</v>
      </c>
      <c r="G388">
        <v>11.662609729332299</v>
      </c>
      <c r="H388">
        <v>10.6097653512994</v>
      </c>
      <c r="I388">
        <v>217.37570533404499</v>
      </c>
      <c r="J388">
        <v>189.02221400338701</v>
      </c>
      <c r="K388">
        <v>0.75107298619246998</v>
      </c>
      <c r="L388">
        <v>1.0938864468449201</v>
      </c>
      <c r="N388">
        <f t="shared" si="24"/>
        <v>0.75</v>
      </c>
      <c r="O388">
        <f t="shared" si="25"/>
        <v>0.59351006913036497</v>
      </c>
      <c r="P388">
        <f t="shared" si="26"/>
        <v>9.8935100691303663</v>
      </c>
      <c r="Q388">
        <f t="shared" si="27"/>
        <v>-0.15648993086963436</v>
      </c>
    </row>
    <row r="389" spans="1:17">
      <c r="A389">
        <v>50214947</v>
      </c>
      <c r="B389">
        <v>50214969</v>
      </c>
      <c r="C389">
        <v>9.3000000000000007</v>
      </c>
      <c r="D389">
        <v>7.56</v>
      </c>
      <c r="E389">
        <v>3613.82882882883</v>
      </c>
      <c r="F389">
        <v>7822.7747747747699</v>
      </c>
      <c r="G389">
        <v>11.662609729332299</v>
      </c>
      <c r="H389">
        <v>26.624997399850699</v>
      </c>
      <c r="I389">
        <v>217.37570533404499</v>
      </c>
      <c r="J389">
        <v>245.17345255085499</v>
      </c>
      <c r="K389">
        <v>0.75107298619246998</v>
      </c>
      <c r="L389">
        <v>0.591079180049078</v>
      </c>
      <c r="N389">
        <f t="shared" si="24"/>
        <v>1.7400000000000011</v>
      </c>
      <c r="O389">
        <f t="shared" si="25"/>
        <v>-0.83848312144002779</v>
      </c>
      <c r="P389">
        <f t="shared" si="26"/>
        <v>8.4615168785599728</v>
      </c>
      <c r="Q389">
        <f t="shared" si="27"/>
        <v>0.9015168785599732</v>
      </c>
    </row>
    <row r="390" spans="1:17">
      <c r="A390">
        <v>50214947</v>
      </c>
      <c r="B390">
        <v>50214978</v>
      </c>
      <c r="C390">
        <v>9.3000000000000007</v>
      </c>
      <c r="D390">
        <v>10.89</v>
      </c>
      <c r="E390">
        <v>3613.82882882883</v>
      </c>
      <c r="F390">
        <v>1396.6216216216201</v>
      </c>
      <c r="G390">
        <v>11.662609729332299</v>
      </c>
      <c r="H390">
        <v>9.1139097821990198</v>
      </c>
      <c r="I390">
        <v>217.37570533404499</v>
      </c>
      <c r="J390">
        <v>131.15440988430601</v>
      </c>
      <c r="K390">
        <v>0.75107298619246998</v>
      </c>
      <c r="L390">
        <v>1.0027167035289299</v>
      </c>
      <c r="N390">
        <f t="shared" si="24"/>
        <v>1.5899999999999999</v>
      </c>
      <c r="O390">
        <f t="shared" si="25"/>
        <v>1.032222042152444</v>
      </c>
      <c r="P390">
        <f t="shared" si="26"/>
        <v>10.332222042152445</v>
      </c>
      <c r="Q390">
        <f t="shared" si="27"/>
        <v>-0.55777795784755568</v>
      </c>
    </row>
    <row r="391" spans="1:17">
      <c r="A391">
        <v>50214947</v>
      </c>
      <c r="B391">
        <v>50214986</v>
      </c>
      <c r="C391">
        <v>9.3000000000000007</v>
      </c>
      <c r="D391">
        <v>11.51</v>
      </c>
      <c r="E391">
        <v>3613.82882882883</v>
      </c>
      <c r="F391">
        <v>581.30150753768805</v>
      </c>
      <c r="G391">
        <v>11.662609729332299</v>
      </c>
      <c r="H391">
        <v>9.7091616134230794</v>
      </c>
      <c r="I391">
        <v>217.37570533404499</v>
      </c>
      <c r="J391">
        <v>35.928368974188203</v>
      </c>
      <c r="K391">
        <v>0.75107298619246998</v>
      </c>
      <c r="L391">
        <v>0.75714665927763003</v>
      </c>
      <c r="N391">
        <f t="shared" si="24"/>
        <v>2.2099999999999991</v>
      </c>
      <c r="O391">
        <f t="shared" si="25"/>
        <v>1.9839153221083832</v>
      </c>
      <c r="P391">
        <f t="shared" si="26"/>
        <v>11.283915322108385</v>
      </c>
      <c r="Q391">
        <f t="shared" si="27"/>
        <v>-0.22608467789161502</v>
      </c>
    </row>
    <row r="392" spans="1:17">
      <c r="A392">
        <v>50214947</v>
      </c>
      <c r="B392">
        <v>50214849</v>
      </c>
      <c r="C392">
        <v>9.3000000000000007</v>
      </c>
      <c r="D392">
        <v>9.41</v>
      </c>
      <c r="E392">
        <v>3613.82882882883</v>
      </c>
      <c r="F392">
        <v>1840.8928571428601</v>
      </c>
      <c r="G392">
        <v>11.662609729332299</v>
      </c>
      <c r="H392">
        <v>48.098027850869499</v>
      </c>
      <c r="I392">
        <v>217.37570533404499</v>
      </c>
      <c r="J392">
        <v>189.64496779096299</v>
      </c>
      <c r="K392">
        <v>0.75107298619246998</v>
      </c>
      <c r="L392">
        <v>5.6421739397167299</v>
      </c>
      <c r="N392">
        <f t="shared" si="24"/>
        <v>0.10999999999999943</v>
      </c>
      <c r="O392">
        <f t="shared" si="25"/>
        <v>0.7323476636876679</v>
      </c>
      <c r="P392">
        <f t="shared" si="26"/>
        <v>10.032347663687668</v>
      </c>
      <c r="Q392">
        <f t="shared" si="27"/>
        <v>0.62234766368766792</v>
      </c>
    </row>
    <row r="393" spans="1:17">
      <c r="A393">
        <v>50214956</v>
      </c>
      <c r="B393">
        <v>50214959</v>
      </c>
      <c r="C393">
        <v>10.56</v>
      </c>
      <c r="D393">
        <v>10.050000000000001</v>
      </c>
      <c r="E393">
        <v>1550.45945945946</v>
      </c>
      <c r="F393">
        <v>2092.0090090090098</v>
      </c>
      <c r="G393">
        <v>9.8026744435665893</v>
      </c>
      <c r="H393">
        <v>10.6097653512994</v>
      </c>
      <c r="I393">
        <v>146.45970822968599</v>
      </c>
      <c r="J393">
        <v>189.02221400338701</v>
      </c>
      <c r="K393">
        <v>0.801171670486448</v>
      </c>
      <c r="L393">
        <v>1.0938864468449201</v>
      </c>
      <c r="N393">
        <f t="shared" si="24"/>
        <v>0.50999999999999979</v>
      </c>
      <c r="O393">
        <f t="shared" si="25"/>
        <v>-0.32525783851706008</v>
      </c>
      <c r="P393">
        <f t="shared" si="26"/>
        <v>10.23474216148294</v>
      </c>
      <c r="Q393">
        <f t="shared" si="27"/>
        <v>0.18474216148293898</v>
      </c>
    </row>
    <row r="394" spans="1:17">
      <c r="A394">
        <v>50214956</v>
      </c>
      <c r="B394">
        <v>50214969</v>
      </c>
      <c r="C394">
        <v>10.56</v>
      </c>
      <c r="D394">
        <v>7.56</v>
      </c>
      <c r="E394">
        <v>1550.45945945946</v>
      </c>
      <c r="F394">
        <v>7822.7747747747699</v>
      </c>
      <c r="G394">
        <v>9.8026744435665893</v>
      </c>
      <c r="H394">
        <v>26.624997399850699</v>
      </c>
      <c r="I394">
        <v>146.45970822968599</v>
      </c>
      <c r="J394">
        <v>245.17345255085499</v>
      </c>
      <c r="K394">
        <v>0.801171670486448</v>
      </c>
      <c r="L394">
        <v>0.591079180049078</v>
      </c>
      <c r="N394">
        <f t="shared" si="24"/>
        <v>3.0000000000000009</v>
      </c>
      <c r="O394">
        <f t="shared" si="25"/>
        <v>-1.7572510290874526</v>
      </c>
      <c r="P394">
        <f t="shared" si="26"/>
        <v>8.8027489709125479</v>
      </c>
      <c r="Q394">
        <f t="shared" si="27"/>
        <v>1.2427489709125483</v>
      </c>
    </row>
    <row r="395" spans="1:17">
      <c r="A395">
        <v>50214956</v>
      </c>
      <c r="B395">
        <v>50214978</v>
      </c>
      <c r="C395">
        <v>10.56</v>
      </c>
      <c r="D395">
        <v>10.89</v>
      </c>
      <c r="E395">
        <v>1550.45945945946</v>
      </c>
      <c r="F395">
        <v>1396.6216216216201</v>
      </c>
      <c r="G395">
        <v>9.8026744435665893</v>
      </c>
      <c r="H395">
        <v>9.1139097821990198</v>
      </c>
      <c r="I395">
        <v>146.45970822968599</v>
      </c>
      <c r="J395">
        <v>131.15440988430601</v>
      </c>
      <c r="K395">
        <v>0.801171670486448</v>
      </c>
      <c r="L395">
        <v>1.0027167035289299</v>
      </c>
      <c r="N395">
        <f t="shared" si="24"/>
        <v>0.33000000000000007</v>
      </c>
      <c r="O395">
        <f t="shared" si="25"/>
        <v>0.11345413450501891</v>
      </c>
      <c r="P395">
        <f t="shared" si="26"/>
        <v>10.67345413450502</v>
      </c>
      <c r="Q395">
        <f t="shared" si="27"/>
        <v>-0.21654586549498056</v>
      </c>
    </row>
    <row r="396" spans="1:17">
      <c r="A396">
        <v>50214956</v>
      </c>
      <c r="B396">
        <v>50214986</v>
      </c>
      <c r="C396">
        <v>10.56</v>
      </c>
      <c r="D396">
        <v>11.51</v>
      </c>
      <c r="E396">
        <v>1550.45945945946</v>
      </c>
      <c r="F396">
        <v>581.30150753768805</v>
      </c>
      <c r="G396">
        <v>9.8026744435665893</v>
      </c>
      <c r="H396">
        <v>9.7091616134230794</v>
      </c>
      <c r="I396">
        <v>146.45970822968599</v>
      </c>
      <c r="J396">
        <v>35.928368974188203</v>
      </c>
      <c r="K396">
        <v>0.801171670486448</v>
      </c>
      <c r="L396">
        <v>0.75714665927763003</v>
      </c>
      <c r="N396">
        <f t="shared" si="24"/>
        <v>0.94999999999999929</v>
      </c>
      <c r="O396">
        <f t="shared" si="25"/>
        <v>1.0651474144609583</v>
      </c>
      <c r="P396">
        <f t="shared" si="26"/>
        <v>11.625147414460958</v>
      </c>
      <c r="Q396">
        <f t="shared" si="27"/>
        <v>0.11514741446095833</v>
      </c>
    </row>
    <row r="397" spans="1:17">
      <c r="A397">
        <v>50214956</v>
      </c>
      <c r="B397">
        <v>50214849</v>
      </c>
      <c r="C397">
        <v>10.56</v>
      </c>
      <c r="D397">
        <v>9.41</v>
      </c>
      <c r="E397">
        <v>1550.45945945946</v>
      </c>
      <c r="F397">
        <v>1840.8928571428601</v>
      </c>
      <c r="G397">
        <v>9.8026744435665893</v>
      </c>
      <c r="H397">
        <v>48.098027850869499</v>
      </c>
      <c r="I397">
        <v>146.45970822968599</v>
      </c>
      <c r="J397">
        <v>189.64496779096299</v>
      </c>
      <c r="K397">
        <v>0.801171670486448</v>
      </c>
      <c r="L397">
        <v>5.6421739397167299</v>
      </c>
      <c r="N397">
        <f t="shared" si="24"/>
        <v>1.1500000000000004</v>
      </c>
      <c r="O397">
        <f t="shared" si="25"/>
        <v>-0.18642024395975726</v>
      </c>
      <c r="P397">
        <f t="shared" si="26"/>
        <v>10.373579756040243</v>
      </c>
      <c r="Q397">
        <f t="shared" si="27"/>
        <v>0.96357975604024304</v>
      </c>
    </row>
    <row r="398" spans="1:17">
      <c r="A398">
        <v>50214959</v>
      </c>
      <c r="B398">
        <v>50214969</v>
      </c>
      <c r="C398">
        <v>10.050000000000001</v>
      </c>
      <c r="D398">
        <v>7.56</v>
      </c>
      <c r="E398">
        <v>2092.0090090090098</v>
      </c>
      <c r="F398">
        <v>7822.7747747747699</v>
      </c>
      <c r="G398">
        <v>10.6097653512994</v>
      </c>
      <c r="H398">
        <v>26.624997399850699</v>
      </c>
      <c r="I398">
        <v>189.02221400338701</v>
      </c>
      <c r="J398">
        <v>245.17345255085499</v>
      </c>
      <c r="K398">
        <v>1.0938864468449201</v>
      </c>
      <c r="L398">
        <v>0.591079180049078</v>
      </c>
      <c r="N398">
        <f t="shared" si="24"/>
        <v>2.4900000000000011</v>
      </c>
      <c r="O398">
        <f t="shared" si="25"/>
        <v>-1.4319931905703926</v>
      </c>
      <c r="P398">
        <f t="shared" si="26"/>
        <v>8.6180068094296089</v>
      </c>
      <c r="Q398">
        <f t="shared" si="27"/>
        <v>1.0580068094296093</v>
      </c>
    </row>
    <row r="399" spans="1:17">
      <c r="A399">
        <v>50214959</v>
      </c>
      <c r="B399">
        <v>50214978</v>
      </c>
      <c r="C399">
        <v>10.050000000000001</v>
      </c>
      <c r="D399">
        <v>10.89</v>
      </c>
      <c r="E399">
        <v>2092.0090090090098</v>
      </c>
      <c r="F399">
        <v>1396.6216216216201</v>
      </c>
      <c r="G399">
        <v>10.6097653512994</v>
      </c>
      <c r="H399">
        <v>9.1139097821990198</v>
      </c>
      <c r="I399">
        <v>189.02221400338701</v>
      </c>
      <c r="J399">
        <v>131.15440988430601</v>
      </c>
      <c r="K399">
        <v>1.0938864468449201</v>
      </c>
      <c r="L399">
        <v>1.0027167035289299</v>
      </c>
      <c r="N399">
        <f t="shared" si="24"/>
        <v>0.83999999999999986</v>
      </c>
      <c r="O399">
        <f t="shared" si="25"/>
        <v>0.43871197302207898</v>
      </c>
      <c r="P399">
        <f t="shared" si="26"/>
        <v>10.488711973022079</v>
      </c>
      <c r="Q399">
        <f t="shared" si="27"/>
        <v>-0.40128802697792132</v>
      </c>
    </row>
    <row r="400" spans="1:17">
      <c r="A400">
        <v>50214959</v>
      </c>
      <c r="B400">
        <v>50214986</v>
      </c>
      <c r="C400">
        <v>10.050000000000001</v>
      </c>
      <c r="D400">
        <v>11.51</v>
      </c>
      <c r="E400">
        <v>2092.0090090090098</v>
      </c>
      <c r="F400">
        <v>581.30150753768805</v>
      </c>
      <c r="G400">
        <v>10.6097653512994</v>
      </c>
      <c r="H400">
        <v>9.7091616134230794</v>
      </c>
      <c r="I400">
        <v>189.02221400338701</v>
      </c>
      <c r="J400">
        <v>35.928368974188203</v>
      </c>
      <c r="K400">
        <v>1.0938864468449201</v>
      </c>
      <c r="L400">
        <v>0.75714665927763003</v>
      </c>
      <c r="N400">
        <f t="shared" si="24"/>
        <v>1.4599999999999991</v>
      </c>
      <c r="O400">
        <f t="shared" si="25"/>
        <v>1.3904052529780184</v>
      </c>
      <c r="P400">
        <f t="shared" si="26"/>
        <v>11.440405252978019</v>
      </c>
      <c r="Q400">
        <f t="shared" si="27"/>
        <v>-6.9594747021980652E-2</v>
      </c>
    </row>
    <row r="401" spans="1:17">
      <c r="A401">
        <v>50214959</v>
      </c>
      <c r="B401">
        <v>50214849</v>
      </c>
      <c r="C401">
        <v>10.050000000000001</v>
      </c>
      <c r="D401">
        <v>9.41</v>
      </c>
      <c r="E401">
        <v>2092.0090090090098</v>
      </c>
      <c r="F401">
        <v>1840.8928571428601</v>
      </c>
      <c r="G401">
        <v>10.6097653512994</v>
      </c>
      <c r="H401">
        <v>48.098027850869499</v>
      </c>
      <c r="I401">
        <v>189.02221400338701</v>
      </c>
      <c r="J401">
        <v>189.64496779096299</v>
      </c>
      <c r="K401">
        <v>1.0938864468449201</v>
      </c>
      <c r="L401">
        <v>5.6421739397167299</v>
      </c>
      <c r="N401">
        <f t="shared" si="24"/>
        <v>0.64000000000000057</v>
      </c>
      <c r="O401">
        <f t="shared" si="25"/>
        <v>0.1388375945573028</v>
      </c>
      <c r="P401">
        <f t="shared" si="26"/>
        <v>10.188837594557304</v>
      </c>
      <c r="Q401">
        <f t="shared" si="27"/>
        <v>0.77883759455730406</v>
      </c>
    </row>
    <row r="402" spans="1:17">
      <c r="A402">
        <v>50214969</v>
      </c>
      <c r="B402">
        <v>50214978</v>
      </c>
      <c r="C402">
        <v>7.56</v>
      </c>
      <c r="D402">
        <v>10.89</v>
      </c>
      <c r="E402">
        <v>7822.7747747747699</v>
      </c>
      <c r="F402">
        <v>1396.6216216216201</v>
      </c>
      <c r="G402">
        <v>26.624997399850699</v>
      </c>
      <c r="H402">
        <v>9.1139097821990198</v>
      </c>
      <c r="I402">
        <v>245.17345255085499</v>
      </c>
      <c r="J402">
        <v>131.15440988430601</v>
      </c>
      <c r="K402">
        <v>0.591079180049078</v>
      </c>
      <c r="L402">
        <v>1.0027167035289299</v>
      </c>
      <c r="N402">
        <f t="shared" si="24"/>
        <v>3.330000000000001</v>
      </c>
      <c r="O402">
        <f t="shared" si="25"/>
        <v>1.8707051635924716</v>
      </c>
      <c r="P402">
        <f t="shared" si="26"/>
        <v>9.4307051635924708</v>
      </c>
      <c r="Q402">
        <f t="shared" si="27"/>
        <v>-1.4592948364075298</v>
      </c>
    </row>
    <row r="403" spans="1:17">
      <c r="A403">
        <v>50214969</v>
      </c>
      <c r="B403">
        <v>50214986</v>
      </c>
      <c r="C403">
        <v>7.56</v>
      </c>
      <c r="D403">
        <v>11.51</v>
      </c>
      <c r="E403">
        <v>7822.7747747747699</v>
      </c>
      <c r="F403">
        <v>581.30150753768805</v>
      </c>
      <c r="G403">
        <v>26.624997399850699</v>
      </c>
      <c r="H403">
        <v>9.7091616134230794</v>
      </c>
      <c r="I403">
        <v>245.17345255085499</v>
      </c>
      <c r="J403">
        <v>35.928368974188203</v>
      </c>
      <c r="K403">
        <v>0.591079180049078</v>
      </c>
      <c r="L403">
        <v>0.75714665927763003</v>
      </c>
      <c r="N403">
        <f t="shared" si="24"/>
        <v>3.95</v>
      </c>
      <c r="O403">
        <f t="shared" si="25"/>
        <v>2.8223984435484111</v>
      </c>
      <c r="P403">
        <f t="shared" si="26"/>
        <v>10.382398443548411</v>
      </c>
      <c r="Q403">
        <f t="shared" si="27"/>
        <v>-1.1276015564515891</v>
      </c>
    </row>
    <row r="404" spans="1:17">
      <c r="A404">
        <v>50214969</v>
      </c>
      <c r="B404">
        <v>50214849</v>
      </c>
      <c r="C404">
        <v>7.56</v>
      </c>
      <c r="D404">
        <v>9.41</v>
      </c>
      <c r="E404">
        <v>7822.7747747747699</v>
      </c>
      <c r="F404">
        <v>1840.8928571428601</v>
      </c>
      <c r="G404">
        <v>26.624997399850699</v>
      </c>
      <c r="H404">
        <v>48.098027850869499</v>
      </c>
      <c r="I404">
        <v>245.17345255085499</v>
      </c>
      <c r="J404">
        <v>189.64496779096299</v>
      </c>
      <c r="K404">
        <v>0.591079180049078</v>
      </c>
      <c r="L404">
        <v>5.6421739397167299</v>
      </c>
      <c r="N404">
        <f t="shared" si="24"/>
        <v>1.8500000000000005</v>
      </c>
      <c r="O404">
        <f t="shared" si="25"/>
        <v>1.5708307851276957</v>
      </c>
      <c r="P404">
        <f t="shared" si="26"/>
        <v>9.1308307851276957</v>
      </c>
      <c r="Q404">
        <f t="shared" si="27"/>
        <v>-0.27916921487230439</v>
      </c>
    </row>
    <row r="405" spans="1:17">
      <c r="A405">
        <v>50214978</v>
      </c>
      <c r="B405">
        <v>50214986</v>
      </c>
      <c r="C405">
        <v>10.89</v>
      </c>
      <c r="D405">
        <v>11.51</v>
      </c>
      <c r="E405">
        <v>1396.6216216216201</v>
      </c>
      <c r="F405">
        <v>581.30150753768805</v>
      </c>
      <c r="G405">
        <v>9.1139097821990198</v>
      </c>
      <c r="H405">
        <v>9.7091616134230794</v>
      </c>
      <c r="I405">
        <v>131.15440988430601</v>
      </c>
      <c r="J405">
        <v>35.928368974188203</v>
      </c>
      <c r="K405">
        <v>1.0027167035289299</v>
      </c>
      <c r="L405">
        <v>0.75714665927763003</v>
      </c>
      <c r="N405">
        <f t="shared" si="24"/>
        <v>0.61999999999999922</v>
      </c>
      <c r="O405">
        <f t="shared" si="25"/>
        <v>0.95169327995593922</v>
      </c>
      <c r="P405">
        <f t="shared" si="26"/>
        <v>11.84169327995594</v>
      </c>
      <c r="Q405">
        <f t="shared" si="27"/>
        <v>0.33169327995594067</v>
      </c>
    </row>
    <row r="406" spans="1:17">
      <c r="A406">
        <v>50214978</v>
      </c>
      <c r="B406">
        <v>50214849</v>
      </c>
      <c r="C406">
        <v>10.89</v>
      </c>
      <c r="D406">
        <v>9.41</v>
      </c>
      <c r="E406">
        <v>1396.6216216216201</v>
      </c>
      <c r="F406">
        <v>1840.8928571428601</v>
      </c>
      <c r="G406">
        <v>9.1139097821990198</v>
      </c>
      <c r="H406">
        <v>48.098027850869499</v>
      </c>
      <c r="I406">
        <v>131.15440988430601</v>
      </c>
      <c r="J406">
        <v>189.64496779096299</v>
      </c>
      <c r="K406">
        <v>1.0027167035289299</v>
      </c>
      <c r="L406">
        <v>5.6421739397167299</v>
      </c>
      <c r="N406">
        <f t="shared" si="24"/>
        <v>1.4800000000000004</v>
      </c>
      <c r="O406">
        <f t="shared" si="25"/>
        <v>-0.29987437846477621</v>
      </c>
      <c r="P406">
        <f t="shared" si="26"/>
        <v>10.590125621535224</v>
      </c>
      <c r="Q406">
        <f t="shared" si="27"/>
        <v>1.1801256215352236</v>
      </c>
    </row>
    <row r="407" spans="1:17">
      <c r="A407">
        <v>50214986</v>
      </c>
      <c r="B407">
        <v>50214849</v>
      </c>
      <c r="C407">
        <v>11.51</v>
      </c>
      <c r="D407">
        <v>9.41</v>
      </c>
      <c r="E407">
        <v>581.30150753768805</v>
      </c>
      <c r="F407">
        <v>1840.8928571428601</v>
      </c>
      <c r="G407">
        <v>9.7091616134230794</v>
      </c>
      <c r="H407">
        <v>48.098027850869499</v>
      </c>
      <c r="I407">
        <v>35.928368974188203</v>
      </c>
      <c r="J407">
        <v>189.64496779096299</v>
      </c>
      <c r="K407">
        <v>0.75714665927763003</v>
      </c>
      <c r="L407">
        <v>5.6421739397167299</v>
      </c>
      <c r="N407">
        <f t="shared" si="24"/>
        <v>2.0999999999999996</v>
      </c>
      <c r="O407">
        <f t="shared" si="25"/>
        <v>-1.2515676584207156</v>
      </c>
      <c r="P407">
        <f t="shared" si="26"/>
        <v>10.258432341579285</v>
      </c>
      <c r="Q407">
        <f t="shared" si="27"/>
        <v>0.84843234157928471</v>
      </c>
    </row>
    <row r="411" spans="1:17">
      <c r="A411" t="s">
        <v>12</v>
      </c>
      <c r="B411" t="s">
        <v>13</v>
      </c>
      <c r="C411" t="s">
        <v>14</v>
      </c>
      <c r="D411" t="s">
        <v>15</v>
      </c>
      <c r="E411" t="s">
        <v>16</v>
      </c>
      <c r="F411" t="s">
        <v>17</v>
      </c>
      <c r="G411" t="s">
        <v>18</v>
      </c>
      <c r="H411" t="s">
        <v>19</v>
      </c>
      <c r="I411" t="s">
        <v>20</v>
      </c>
    </row>
    <row r="412" spans="1:17">
      <c r="A412">
        <v>50214711</v>
      </c>
      <c r="B412">
        <v>8.2100000000000009</v>
      </c>
      <c r="C412">
        <v>9908.8063063063091</v>
      </c>
      <c r="D412">
        <v>20.764889602185701</v>
      </c>
      <c r="E412">
        <v>247.236652216729</v>
      </c>
      <c r="F412">
        <v>0.58806041129744901</v>
      </c>
      <c r="G412">
        <v>4.1762753943463897</v>
      </c>
      <c r="H412">
        <v>1.56259356131037E-2</v>
      </c>
      <c r="I412">
        <v>222</v>
      </c>
      <c r="J412">
        <v>0</v>
      </c>
      <c r="K412">
        <v>3415.3607627197798</v>
      </c>
      <c r="L412">
        <v>6.2009371195402698</v>
      </c>
    </row>
    <row r="413" spans="1:17">
      <c r="A413">
        <v>50214728</v>
      </c>
      <c r="B413">
        <v>9.5500000000000007</v>
      </c>
      <c r="C413">
        <v>3201.6846846846802</v>
      </c>
      <c r="D413">
        <v>12.3533405393229</v>
      </c>
      <c r="E413">
        <v>220.72975189261899</v>
      </c>
      <c r="F413">
        <v>0.84094498487859204</v>
      </c>
      <c r="G413">
        <v>1.84450387580734</v>
      </c>
      <c r="H413">
        <v>6.2980471519296201E-3</v>
      </c>
      <c r="I413">
        <v>222</v>
      </c>
      <c r="J413">
        <v>0</v>
      </c>
      <c r="K413">
        <v>2693.36688471348</v>
      </c>
      <c r="L413">
        <v>7.1606509255843296</v>
      </c>
    </row>
    <row r="414" spans="1:17">
      <c r="A414">
        <v>50214741</v>
      </c>
      <c r="B414">
        <v>10.71</v>
      </c>
      <c r="C414">
        <v>1421.54054054054</v>
      </c>
      <c r="D414">
        <v>9.0498165144492209</v>
      </c>
      <c r="E414">
        <v>114.91625658817</v>
      </c>
      <c r="F414">
        <v>0.95402838866748196</v>
      </c>
      <c r="G414">
        <v>1.5327375423151499</v>
      </c>
      <c r="H414">
        <v>6.7363082713853203E-3</v>
      </c>
      <c r="I414">
        <v>222</v>
      </c>
      <c r="J414">
        <v>0</v>
      </c>
      <c r="K414">
        <v>1145.7305626894299</v>
      </c>
      <c r="L414">
        <v>7.4273349223035101</v>
      </c>
    </row>
    <row r="415" spans="1:17">
      <c r="A415">
        <v>50214753</v>
      </c>
      <c r="B415">
        <v>9.84</v>
      </c>
      <c r="C415">
        <v>2459.6891891891901</v>
      </c>
      <c r="D415">
        <v>11.1795590731116</v>
      </c>
      <c r="E415">
        <v>148.062531411771</v>
      </c>
      <c r="F415">
        <v>1.3887825092478301</v>
      </c>
      <c r="G415">
        <v>1.94454773648957</v>
      </c>
      <c r="H415">
        <v>1.5713034288670099E-2</v>
      </c>
      <c r="I415">
        <v>222</v>
      </c>
      <c r="J415">
        <v>0</v>
      </c>
      <c r="K415">
        <v>1859.60705589701</v>
      </c>
      <c r="L415">
        <v>8.8499908818555895</v>
      </c>
    </row>
    <row r="416" spans="1:17">
      <c r="A416">
        <v>50214785</v>
      </c>
      <c r="B416">
        <v>10.99</v>
      </c>
      <c r="C416">
        <v>1267.5450450450501</v>
      </c>
      <c r="D416">
        <v>7.7115210171936397</v>
      </c>
      <c r="E416">
        <v>99.137719847011695</v>
      </c>
      <c r="F416">
        <v>1.2382125796977199</v>
      </c>
      <c r="G416">
        <v>1.53942971012292</v>
      </c>
      <c r="H416">
        <v>1.12878309066788E-2</v>
      </c>
      <c r="I416">
        <v>222</v>
      </c>
      <c r="J416">
        <v>0</v>
      </c>
      <c r="K416">
        <v>980.53924476577299</v>
      </c>
      <c r="L416">
        <v>8.1218929081911302</v>
      </c>
    </row>
    <row r="417" spans="1:12">
      <c r="A417">
        <v>50214812</v>
      </c>
      <c r="B417">
        <v>9.52</v>
      </c>
      <c r="C417">
        <v>3862.78828828829</v>
      </c>
      <c r="D417">
        <v>15.4373155167404</v>
      </c>
      <c r="E417">
        <v>204.49472616066799</v>
      </c>
      <c r="F417">
        <v>0.800110973527974</v>
      </c>
      <c r="G417">
        <v>2.2179160687666699</v>
      </c>
      <c r="H417">
        <v>1.10628335522474E-2</v>
      </c>
      <c r="I417">
        <v>222</v>
      </c>
      <c r="J417">
        <v>0</v>
      </c>
      <c r="K417">
        <v>2871.6810243987902</v>
      </c>
      <c r="L417">
        <v>6.3328126793036104</v>
      </c>
    </row>
    <row r="418" spans="1:12">
      <c r="A418">
        <v>50214832</v>
      </c>
      <c r="B418">
        <v>10.119999999999999</v>
      </c>
      <c r="C418">
        <v>2486.8243243243201</v>
      </c>
      <c r="D418">
        <v>10.906444637408599</v>
      </c>
      <c r="E418">
        <v>165.28002401414301</v>
      </c>
      <c r="F418">
        <v>1.4936029858672399</v>
      </c>
      <c r="G418">
        <v>1.94896941160422</v>
      </c>
      <c r="H418">
        <v>1.6360000711583701E-2</v>
      </c>
      <c r="I418">
        <v>222</v>
      </c>
      <c r="J418">
        <v>0</v>
      </c>
      <c r="K418">
        <v>2072.5681877134898</v>
      </c>
      <c r="L418">
        <v>6.98963587213923</v>
      </c>
    </row>
    <row r="419" spans="1:12">
      <c r="A419">
        <v>50214839</v>
      </c>
      <c r="B419">
        <v>6.53</v>
      </c>
      <c r="C419">
        <v>10927.472972973001</v>
      </c>
      <c r="D419">
        <v>16.587591411072001</v>
      </c>
      <c r="E419">
        <v>260.195175149151</v>
      </c>
      <c r="F419">
        <v>0.53563400541467499</v>
      </c>
      <c r="G419">
        <v>4.4558130257174797</v>
      </c>
      <c r="H419">
        <v>1.2427401293775101E-2</v>
      </c>
      <c r="I419">
        <v>222</v>
      </c>
      <c r="J419">
        <v>0</v>
      </c>
      <c r="K419">
        <v>3381.77962413674</v>
      </c>
      <c r="L419">
        <v>5.4450116950935499</v>
      </c>
    </row>
    <row r="420" spans="1:12">
      <c r="A420">
        <v>50214848</v>
      </c>
      <c r="B420">
        <v>8.1300000000000008</v>
      </c>
      <c r="C420">
        <v>5668.2342342342299</v>
      </c>
      <c r="D420">
        <v>25.4555650683983</v>
      </c>
      <c r="E420">
        <v>236.337781260908</v>
      </c>
      <c r="F420">
        <v>0.38354250009555702</v>
      </c>
      <c r="G420">
        <v>2.98606355046521</v>
      </c>
      <c r="H420">
        <v>9.8463850871506504E-3</v>
      </c>
      <c r="I420">
        <v>222</v>
      </c>
      <c r="J420">
        <v>0</v>
      </c>
      <c r="K420">
        <v>3688.3469883554899</v>
      </c>
      <c r="L420">
        <v>5.7437597938356202</v>
      </c>
    </row>
    <row r="421" spans="1:12">
      <c r="A421">
        <v>50214856</v>
      </c>
      <c r="B421">
        <v>10.68</v>
      </c>
      <c r="C421">
        <v>1541.0540540540501</v>
      </c>
      <c r="D421">
        <v>9.7456965162803595</v>
      </c>
      <c r="E421">
        <v>122.050329555912</v>
      </c>
      <c r="F421">
        <v>1.5572686870877299</v>
      </c>
      <c r="G421">
        <v>1.6227934454511901</v>
      </c>
      <c r="H421">
        <v>1.4362226249969599E-2</v>
      </c>
      <c r="I421">
        <v>222</v>
      </c>
      <c r="J421">
        <v>0</v>
      </c>
      <c r="K421">
        <v>1273.3127849620701</v>
      </c>
      <c r="L421">
        <v>8.9469900188706504</v>
      </c>
    </row>
    <row r="422" spans="1:12">
      <c r="A422">
        <v>50214861</v>
      </c>
      <c r="B422">
        <v>9.83</v>
      </c>
      <c r="C422">
        <v>2805.2477477477501</v>
      </c>
      <c r="D422">
        <v>11.6719903101909</v>
      </c>
      <c r="E422">
        <v>206.03576730445499</v>
      </c>
      <c r="F422">
        <v>0.71971567160249295</v>
      </c>
      <c r="G422">
        <v>1.7353122259365401</v>
      </c>
      <c r="H422">
        <v>7.2924965330967801E-3</v>
      </c>
      <c r="I422">
        <v>222</v>
      </c>
      <c r="J422">
        <v>0</v>
      </c>
      <c r="K422">
        <v>2377.3710868649</v>
      </c>
      <c r="L422">
        <v>5.9858188390839304</v>
      </c>
    </row>
    <row r="423" spans="1:12">
      <c r="A423">
        <v>50214867</v>
      </c>
      <c r="B423">
        <v>8.56</v>
      </c>
      <c r="C423">
        <v>5108.4054054054104</v>
      </c>
      <c r="D423">
        <v>37.792742194533197</v>
      </c>
      <c r="E423">
        <v>219.87366008373499</v>
      </c>
      <c r="F423">
        <v>0.500676553149077</v>
      </c>
      <c r="G423">
        <v>2.7837803255932698</v>
      </c>
      <c r="H423">
        <v>9.3373443799950398E-3</v>
      </c>
      <c r="I423">
        <v>222</v>
      </c>
      <c r="J423">
        <v>0</v>
      </c>
      <c r="K423">
        <v>3404.11240590549</v>
      </c>
      <c r="L423">
        <v>7.2671941205796697</v>
      </c>
    </row>
    <row r="424" spans="1:12">
      <c r="A424">
        <v>50214873</v>
      </c>
      <c r="B424">
        <v>9.15</v>
      </c>
      <c r="C424">
        <v>3858.27027027027</v>
      </c>
      <c r="D424">
        <v>12.833095207255599</v>
      </c>
      <c r="E424">
        <v>217.388286845446</v>
      </c>
      <c r="F424">
        <v>0.50225953418189195</v>
      </c>
      <c r="G424">
        <v>2.1097302178145299</v>
      </c>
      <c r="H424">
        <v>6.2030854905588103E-3</v>
      </c>
      <c r="I424">
        <v>222</v>
      </c>
      <c r="J424">
        <v>0</v>
      </c>
      <c r="K424">
        <v>2967.7499712777399</v>
      </c>
      <c r="L424">
        <v>5.30824023055278</v>
      </c>
    </row>
    <row r="425" spans="1:12">
      <c r="A425">
        <v>50214887</v>
      </c>
      <c r="B425">
        <v>11.99</v>
      </c>
      <c r="C425">
        <v>655.43428571428603</v>
      </c>
      <c r="D425">
        <v>8.1554909396352304</v>
      </c>
      <c r="E425">
        <v>33.063659889690904</v>
      </c>
      <c r="F425">
        <v>0.84436320518770402</v>
      </c>
      <c r="G425">
        <v>1.6490397354763999</v>
      </c>
      <c r="H425">
        <v>3.3354507995007797E-2</v>
      </c>
      <c r="I425">
        <v>175</v>
      </c>
      <c r="J425">
        <v>0</v>
      </c>
      <c r="K425">
        <v>301.170848412515</v>
      </c>
      <c r="L425">
        <v>5.91157778301615</v>
      </c>
    </row>
    <row r="426" spans="1:12">
      <c r="A426">
        <v>50214890</v>
      </c>
      <c r="B426">
        <v>8.82</v>
      </c>
      <c r="C426">
        <v>4553.3153153153198</v>
      </c>
      <c r="D426">
        <v>18.731452113218101</v>
      </c>
      <c r="E426">
        <v>236.690014971702</v>
      </c>
      <c r="F426">
        <v>0.40908730268759802</v>
      </c>
      <c r="G426">
        <v>2.3811711505690498</v>
      </c>
      <c r="H426">
        <v>9.6094454572196505E-3</v>
      </c>
      <c r="I426">
        <v>222</v>
      </c>
      <c r="J426">
        <v>0</v>
      </c>
      <c r="K426">
        <v>3469.0622809654301</v>
      </c>
      <c r="L426">
        <v>5.0667926915460502</v>
      </c>
    </row>
    <row r="427" spans="1:12">
      <c r="A427">
        <v>50214892</v>
      </c>
      <c r="B427">
        <v>9.2200000000000006</v>
      </c>
      <c r="C427">
        <v>3610.22972972973</v>
      </c>
      <c r="D427">
        <v>12.7920657734856</v>
      </c>
      <c r="E427">
        <v>198.62881047731901</v>
      </c>
      <c r="F427">
        <v>0.60675550738976403</v>
      </c>
      <c r="G427">
        <v>2.1985864746173598</v>
      </c>
      <c r="H427">
        <v>9.6386517687773402E-3</v>
      </c>
      <c r="I427">
        <v>222</v>
      </c>
      <c r="J427">
        <v>0</v>
      </c>
      <c r="K427">
        <v>2779.6344625373499</v>
      </c>
      <c r="L427">
        <v>5.8009507643035603</v>
      </c>
    </row>
    <row r="428" spans="1:12">
      <c r="A428">
        <v>50214896</v>
      </c>
      <c r="B428">
        <v>10.54</v>
      </c>
      <c r="C428">
        <v>1434.1891891891901</v>
      </c>
      <c r="D428">
        <v>8.7008140262776408</v>
      </c>
      <c r="E428">
        <v>88.600110186061798</v>
      </c>
      <c r="F428">
        <v>1.05303207653373</v>
      </c>
      <c r="G428">
        <v>1.8767827389471099</v>
      </c>
      <c r="H428">
        <v>1.5647135477880901E-2</v>
      </c>
      <c r="I428">
        <v>222</v>
      </c>
      <c r="J428">
        <v>0</v>
      </c>
      <c r="K428">
        <v>1073.67262790223</v>
      </c>
      <c r="L428">
        <v>6.9545498843611204</v>
      </c>
    </row>
    <row r="429" spans="1:12">
      <c r="A429">
        <v>50214903</v>
      </c>
      <c r="B429">
        <v>9</v>
      </c>
      <c r="C429">
        <v>9739.9639639639609</v>
      </c>
      <c r="D429">
        <v>20.885763444901901</v>
      </c>
      <c r="E429">
        <v>255.35637811245701</v>
      </c>
      <c r="F429">
        <v>0.83422152034345998</v>
      </c>
      <c r="G429">
        <v>4.43919795754082</v>
      </c>
      <c r="H429">
        <v>1.6086543044579502E-2</v>
      </c>
      <c r="I429">
        <v>222</v>
      </c>
      <c r="J429">
        <v>0</v>
      </c>
      <c r="K429">
        <v>3381.5417254638601</v>
      </c>
      <c r="L429">
        <v>5.5082221433360399</v>
      </c>
    </row>
    <row r="430" spans="1:12">
      <c r="A430">
        <v>50214916</v>
      </c>
      <c r="B430">
        <v>9.64</v>
      </c>
      <c r="C430">
        <v>2853.34684684685</v>
      </c>
      <c r="D430">
        <v>11.7021099697946</v>
      </c>
      <c r="E430">
        <v>233.352705910455</v>
      </c>
      <c r="F430">
        <v>0.78610508926854195</v>
      </c>
      <c r="G430">
        <v>1.74492924134742</v>
      </c>
      <c r="H430">
        <v>5.2999388706765696E-3</v>
      </c>
      <c r="I430">
        <v>222</v>
      </c>
      <c r="J430">
        <v>0</v>
      </c>
      <c r="K430">
        <v>2702.96359553001</v>
      </c>
      <c r="L430">
        <v>7.1681692599711404</v>
      </c>
    </row>
    <row r="431" spans="1:12">
      <c r="A431">
        <v>50214918</v>
      </c>
      <c r="B431">
        <v>10.99</v>
      </c>
      <c r="C431">
        <v>1157.28828828829</v>
      </c>
      <c r="D431">
        <v>9.0180535112269098</v>
      </c>
      <c r="E431">
        <v>108.60340094774401</v>
      </c>
      <c r="F431">
        <v>1.13508771615801</v>
      </c>
      <c r="G431">
        <v>1.4575482741647601</v>
      </c>
      <c r="H431">
        <v>8.2915588867341402E-3</v>
      </c>
      <c r="I431">
        <v>222</v>
      </c>
      <c r="J431">
        <v>0</v>
      </c>
      <c r="K431">
        <v>997.125646221995</v>
      </c>
      <c r="L431">
        <v>7.1868322159224602</v>
      </c>
    </row>
    <row r="432" spans="1:12">
      <c r="A432">
        <v>50214931</v>
      </c>
      <c r="B432">
        <v>9.93</v>
      </c>
      <c r="C432">
        <v>2217.72972972973</v>
      </c>
      <c r="D432">
        <v>9.8511049946990799</v>
      </c>
      <c r="E432">
        <v>193.107841976305</v>
      </c>
      <c r="F432">
        <v>0.77601453156674405</v>
      </c>
      <c r="G432">
        <v>1.61255873585245</v>
      </c>
      <c r="H432">
        <v>4.3878763735094297E-3</v>
      </c>
      <c r="I432">
        <v>222</v>
      </c>
      <c r="J432">
        <v>0</v>
      </c>
      <c r="K432">
        <v>2056.5207133140302</v>
      </c>
      <c r="L432">
        <v>7.7218175492155297</v>
      </c>
    </row>
    <row r="433" spans="1:12">
      <c r="A433">
        <v>50214946</v>
      </c>
      <c r="B433">
        <v>11.02</v>
      </c>
      <c r="C433">
        <v>897.72972972973002</v>
      </c>
      <c r="D433">
        <v>8.4521548154745805</v>
      </c>
      <c r="E433">
        <v>80.207209612629995</v>
      </c>
      <c r="F433">
        <v>0.870361595668668</v>
      </c>
      <c r="G433">
        <v>1.4458887305241499</v>
      </c>
      <c r="H433">
        <v>5.7961282279135103E-3</v>
      </c>
      <c r="I433">
        <v>222</v>
      </c>
      <c r="J433">
        <v>0</v>
      </c>
      <c r="K433">
        <v>716.29932321437502</v>
      </c>
      <c r="L433">
        <v>6.2941453392893898</v>
      </c>
    </row>
    <row r="434" spans="1:12">
      <c r="A434">
        <v>50214947</v>
      </c>
      <c r="B434">
        <v>9.3000000000000007</v>
      </c>
      <c r="C434">
        <v>3613.82882882883</v>
      </c>
      <c r="D434">
        <v>11.662609729332299</v>
      </c>
      <c r="E434">
        <v>217.37570533404499</v>
      </c>
      <c r="F434">
        <v>0.75107298619246998</v>
      </c>
      <c r="G434">
        <v>1.9829609164544499</v>
      </c>
      <c r="H434">
        <v>8.5127938440254496E-3</v>
      </c>
      <c r="I434">
        <v>222</v>
      </c>
      <c r="J434">
        <v>0</v>
      </c>
      <c r="K434">
        <v>2823.2578239136201</v>
      </c>
      <c r="L434">
        <v>6.4167974038552096</v>
      </c>
    </row>
    <row r="435" spans="1:12">
      <c r="A435">
        <v>50214956</v>
      </c>
      <c r="B435">
        <v>10.56</v>
      </c>
      <c r="C435">
        <v>1550.45945945946</v>
      </c>
      <c r="D435">
        <v>9.8026744435665893</v>
      </c>
      <c r="E435">
        <v>146.45970822968599</v>
      </c>
      <c r="F435">
        <v>0.801171670486448</v>
      </c>
      <c r="G435">
        <v>1.50445285852795</v>
      </c>
      <c r="H435">
        <v>4.7736786634115002E-3</v>
      </c>
      <c r="I435">
        <v>222</v>
      </c>
      <c r="J435">
        <v>0</v>
      </c>
      <c r="K435">
        <v>1451.75644064586</v>
      </c>
      <c r="L435">
        <v>7.3060229522286102</v>
      </c>
    </row>
    <row r="436" spans="1:12">
      <c r="A436">
        <v>50214959</v>
      </c>
      <c r="B436">
        <v>10.050000000000001</v>
      </c>
      <c r="C436">
        <v>2092.0090090090098</v>
      </c>
      <c r="D436">
        <v>10.6097653512994</v>
      </c>
      <c r="E436">
        <v>189.02221400338701</v>
      </c>
      <c r="F436">
        <v>1.0938864468449201</v>
      </c>
      <c r="G436">
        <v>1.6150840092954699</v>
      </c>
      <c r="H436">
        <v>6.04995157646975E-3</v>
      </c>
      <c r="I436">
        <v>222</v>
      </c>
      <c r="J436">
        <v>0</v>
      </c>
      <c r="K436">
        <v>2016.2311491289599</v>
      </c>
      <c r="L436">
        <v>9.3064304571772194</v>
      </c>
    </row>
    <row r="437" spans="1:12">
      <c r="A437">
        <v>50214969</v>
      </c>
      <c r="B437">
        <v>7.56</v>
      </c>
      <c r="C437">
        <v>7822.7747747747699</v>
      </c>
      <c r="D437">
        <v>26.624997399850699</v>
      </c>
      <c r="E437">
        <v>245.17345255085499</v>
      </c>
      <c r="F437">
        <v>0.591079180049078</v>
      </c>
      <c r="G437">
        <v>3.3675507328927701</v>
      </c>
      <c r="H437">
        <v>1.09062318093499E-2</v>
      </c>
      <c r="I437">
        <v>222</v>
      </c>
      <c r="J437">
        <v>0</v>
      </c>
      <c r="K437">
        <v>3768.9509625012201</v>
      </c>
      <c r="L437">
        <v>6.1047218533899104</v>
      </c>
    </row>
    <row r="438" spans="1:12">
      <c r="A438">
        <v>50214978</v>
      </c>
      <c r="B438">
        <v>10.89</v>
      </c>
      <c r="C438">
        <v>1396.6216216216201</v>
      </c>
      <c r="D438">
        <v>9.1139097821990198</v>
      </c>
      <c r="E438">
        <v>131.15440988430601</v>
      </c>
      <c r="F438">
        <v>1.0027167035289299</v>
      </c>
      <c r="G438">
        <v>1.4792303287016599</v>
      </c>
      <c r="H438">
        <v>6.0951492737017603E-3</v>
      </c>
      <c r="I438">
        <v>222</v>
      </c>
      <c r="J438">
        <v>0</v>
      </c>
      <c r="K438">
        <v>1264.5136206156899</v>
      </c>
      <c r="L438">
        <v>7.5582315043178596</v>
      </c>
    </row>
    <row r="439" spans="1:12">
      <c r="A439">
        <v>50214986</v>
      </c>
      <c r="B439">
        <v>11.51</v>
      </c>
      <c r="C439">
        <v>581.30150753768805</v>
      </c>
      <c r="D439">
        <v>9.7091616134230794</v>
      </c>
      <c r="E439">
        <v>35.928368974188203</v>
      </c>
      <c r="F439">
        <v>0.75714665927763003</v>
      </c>
      <c r="G439">
        <v>1.59304797644347</v>
      </c>
      <c r="H439">
        <v>1.9546933469591701E-2</v>
      </c>
      <c r="I439">
        <v>199</v>
      </c>
      <c r="J439">
        <v>0</v>
      </c>
      <c r="K439">
        <v>334.70764006187602</v>
      </c>
      <c r="L439">
        <v>5.2691150559704401</v>
      </c>
    </row>
    <row r="440" spans="1:12">
      <c r="A440">
        <v>50214849</v>
      </c>
      <c r="B440">
        <v>9.41</v>
      </c>
      <c r="C440">
        <v>1840.8928571428601</v>
      </c>
      <c r="D440">
        <v>48.098027850869499</v>
      </c>
      <c r="E440">
        <v>189.64496779096299</v>
      </c>
      <c r="F440">
        <v>5.6421739397167299</v>
      </c>
      <c r="G440">
        <v>2.0373985766705598</v>
      </c>
      <c r="H440">
        <v>5.0732829838863201E-2</v>
      </c>
      <c r="I440">
        <v>168</v>
      </c>
      <c r="J440">
        <v>0</v>
      </c>
      <c r="K440">
        <v>2302.5724685730902</v>
      </c>
      <c r="L440">
        <v>68.613248012495006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0"/>
  <sheetViews>
    <sheetView workbookViewId="0">
      <selection activeCell="I28" sqref="I28"/>
    </sheetView>
  </sheetViews>
  <sheetFormatPr defaultRowHeight="1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7">
      <c r="A2">
        <v>50214711</v>
      </c>
      <c r="B2">
        <v>50214728</v>
      </c>
      <c r="C2">
        <v>8.2100000000000009</v>
      </c>
      <c r="D2">
        <v>9.5500000000000007</v>
      </c>
      <c r="E2">
        <v>6554345.9825327499</v>
      </c>
      <c r="F2">
        <v>1454156.41048035</v>
      </c>
      <c r="G2">
        <v>21711.554494834701</v>
      </c>
      <c r="H2">
        <v>5939.1869177086501</v>
      </c>
      <c r="I2">
        <v>238.253183256759</v>
      </c>
      <c r="J2">
        <v>211.07631625112001</v>
      </c>
      <c r="K2">
        <v>0.53875310423927503</v>
      </c>
      <c r="L2">
        <v>1.3338374394654799</v>
      </c>
      <c r="N2">
        <f>ABS(C2-D2)</f>
        <v>1.3399999999999999</v>
      </c>
      <c r="O2">
        <f>2.5 *LOG10(E2/F2)</f>
        <v>1.6347956011666123</v>
      </c>
      <c r="P2">
        <f>O2 + C2</f>
        <v>9.8447956011666129</v>
      </c>
      <c r="Q2">
        <f>P2-D2</f>
        <v>0.29479560116661219</v>
      </c>
    </row>
    <row r="3" spans="1:17">
      <c r="A3">
        <v>50214711</v>
      </c>
      <c r="B3">
        <v>50214741</v>
      </c>
      <c r="C3">
        <v>8.2100000000000009</v>
      </c>
      <c r="D3">
        <v>10.71</v>
      </c>
      <c r="E3">
        <v>6554345.9825327499</v>
      </c>
      <c r="F3">
        <v>351877.67248908302</v>
      </c>
      <c r="G3">
        <v>21711.554494834701</v>
      </c>
      <c r="H3">
        <v>2972.5388575288698</v>
      </c>
      <c r="I3">
        <v>238.253183256759</v>
      </c>
      <c r="J3">
        <v>17.317857547063198</v>
      </c>
      <c r="K3">
        <v>0.53875310423927503</v>
      </c>
      <c r="L3">
        <v>2.5569948458085601</v>
      </c>
      <c r="N3">
        <f t="shared" ref="N3:N66" si="0">ABS(C3-D3)</f>
        <v>2.5</v>
      </c>
      <c r="O3">
        <f t="shared" ref="O3:O66" si="1">2.5 *LOG10(E3/F3)</f>
        <v>3.1753441299803491</v>
      </c>
      <c r="P3">
        <f t="shared" ref="P3:P66" si="2">O3 + C3</f>
        <v>11.38534412998035</v>
      </c>
      <c r="Q3">
        <f t="shared" ref="Q3:Q66" si="3">P3-D3</f>
        <v>0.67534412998034909</v>
      </c>
    </row>
    <row r="4" spans="1:17">
      <c r="A4">
        <v>50214711</v>
      </c>
      <c r="B4">
        <v>50214753</v>
      </c>
      <c r="C4">
        <v>8.2100000000000009</v>
      </c>
      <c r="D4">
        <v>9.84</v>
      </c>
      <c r="E4">
        <v>6554345.9825327499</v>
      </c>
      <c r="F4">
        <v>847128.29257641896</v>
      </c>
      <c r="G4">
        <v>21711.554494834701</v>
      </c>
      <c r="H4">
        <v>5477.0790358931399</v>
      </c>
      <c r="I4">
        <v>238.253183256759</v>
      </c>
      <c r="J4">
        <v>71.001486415765996</v>
      </c>
      <c r="K4">
        <v>0.53875310423927503</v>
      </c>
      <c r="L4">
        <v>2.56270332983128</v>
      </c>
      <c r="N4">
        <f t="shared" si="0"/>
        <v>1.629999999999999</v>
      </c>
      <c r="O4">
        <f t="shared" si="1"/>
        <v>2.2214504399850297</v>
      </c>
      <c r="P4">
        <f t="shared" si="2"/>
        <v>10.431450439985031</v>
      </c>
      <c r="Q4">
        <f t="shared" si="3"/>
        <v>0.59145043998503155</v>
      </c>
    </row>
    <row r="5" spans="1:17">
      <c r="A5">
        <v>50214711</v>
      </c>
      <c r="B5">
        <v>50214785</v>
      </c>
      <c r="C5">
        <v>8.2100000000000009</v>
      </c>
      <c r="D5">
        <v>10.99</v>
      </c>
      <c r="E5">
        <v>6554345.9825327499</v>
      </c>
      <c r="F5">
        <v>299408.75109170302</v>
      </c>
      <c r="G5">
        <v>21711.554494834701</v>
      </c>
      <c r="H5">
        <v>3005.8919007519798</v>
      </c>
      <c r="I5">
        <v>238.253183256759</v>
      </c>
      <c r="J5">
        <v>4.2325014138101604</v>
      </c>
      <c r="K5">
        <v>0.53875310423927503</v>
      </c>
      <c r="L5">
        <v>2.1847781915187001</v>
      </c>
      <c r="N5">
        <f t="shared" si="0"/>
        <v>2.7799999999999994</v>
      </c>
      <c r="O5">
        <f t="shared" si="1"/>
        <v>3.3506621823190663</v>
      </c>
      <c r="P5">
        <f t="shared" si="2"/>
        <v>11.560662182319067</v>
      </c>
      <c r="Q5">
        <f t="shared" si="3"/>
        <v>0.57066218231906696</v>
      </c>
    </row>
    <row r="6" spans="1:17">
      <c r="A6">
        <v>50214711</v>
      </c>
      <c r="B6">
        <v>50214812</v>
      </c>
      <c r="C6">
        <v>8.2100000000000009</v>
      </c>
      <c r="D6">
        <v>9.52</v>
      </c>
      <c r="E6">
        <v>6554345.9825327499</v>
      </c>
      <c r="F6">
        <v>1861507.0262008701</v>
      </c>
      <c r="G6">
        <v>21711.554494834701</v>
      </c>
      <c r="H6">
        <v>8707.2112006220304</v>
      </c>
      <c r="I6">
        <v>238.253183256759</v>
      </c>
      <c r="J6">
        <v>204.359349577719</v>
      </c>
      <c r="K6">
        <v>0.53875310423927503</v>
      </c>
      <c r="L6">
        <v>2.2345505619841699</v>
      </c>
      <c r="N6">
        <f t="shared" si="0"/>
        <v>1.3099999999999987</v>
      </c>
      <c r="O6">
        <f t="shared" si="1"/>
        <v>1.3666617071277183</v>
      </c>
      <c r="P6">
        <f t="shared" si="2"/>
        <v>9.5766617071277196</v>
      </c>
      <c r="Q6">
        <f t="shared" si="3"/>
        <v>5.6661707127720007E-2</v>
      </c>
    </row>
    <row r="7" spans="1:17">
      <c r="A7">
        <v>50214711</v>
      </c>
      <c r="B7">
        <v>50214832</v>
      </c>
      <c r="C7">
        <v>8.2100000000000009</v>
      </c>
      <c r="D7">
        <v>10.119999999999999</v>
      </c>
      <c r="E7">
        <v>6554345.9825327499</v>
      </c>
      <c r="F7">
        <v>1026795.80349345</v>
      </c>
      <c r="G7">
        <v>21711.554494834701</v>
      </c>
      <c r="H7">
        <v>4862.8074929774402</v>
      </c>
      <c r="I7">
        <v>238.253183256759</v>
      </c>
      <c r="J7">
        <v>140.90368861471799</v>
      </c>
      <c r="K7">
        <v>0.53875310423927503</v>
      </c>
      <c r="L7">
        <v>2.80229058875583</v>
      </c>
      <c r="N7">
        <f t="shared" si="0"/>
        <v>1.9099999999999984</v>
      </c>
      <c r="O7">
        <f t="shared" si="1"/>
        <v>2.01261319398724</v>
      </c>
      <c r="P7">
        <f t="shared" si="2"/>
        <v>10.222613193987241</v>
      </c>
      <c r="Q7">
        <f t="shared" si="3"/>
        <v>0.10261319398724211</v>
      </c>
    </row>
    <row r="8" spans="1:17">
      <c r="A8">
        <v>50214711</v>
      </c>
      <c r="B8">
        <v>50214839</v>
      </c>
      <c r="C8">
        <v>8.2100000000000009</v>
      </c>
      <c r="D8">
        <v>6.53</v>
      </c>
      <c r="E8">
        <v>6554345.9825327499</v>
      </c>
      <c r="F8">
        <v>7789867.5589519599</v>
      </c>
      <c r="G8">
        <v>21711.554494834701</v>
      </c>
      <c r="H8">
        <v>16032.450722301</v>
      </c>
      <c r="I8">
        <v>238.253183256759</v>
      </c>
      <c r="J8">
        <v>256.73427975731602</v>
      </c>
      <c r="K8">
        <v>0.53875310423927503</v>
      </c>
      <c r="L8">
        <v>0.62767075890675605</v>
      </c>
      <c r="N8">
        <f t="shared" si="0"/>
        <v>1.6800000000000006</v>
      </c>
      <c r="O8">
        <f t="shared" si="1"/>
        <v>-0.18750177836988027</v>
      </c>
      <c r="P8">
        <f t="shared" si="2"/>
        <v>8.0224982216301211</v>
      </c>
      <c r="Q8">
        <f t="shared" si="3"/>
        <v>1.4924982216301208</v>
      </c>
    </row>
    <row r="9" spans="1:17">
      <c r="A9">
        <v>50214711</v>
      </c>
      <c r="B9">
        <v>50214848</v>
      </c>
      <c r="C9">
        <v>8.2100000000000009</v>
      </c>
      <c r="D9">
        <v>8.1300000000000008</v>
      </c>
      <c r="E9">
        <v>6554345.9825327499</v>
      </c>
      <c r="F9">
        <v>3845944.1353711798</v>
      </c>
      <c r="G9">
        <v>21711.554494834701</v>
      </c>
      <c r="H9">
        <v>19276.5783665624</v>
      </c>
      <c r="I9">
        <v>238.253183256759</v>
      </c>
      <c r="J9">
        <v>221.63669332697501</v>
      </c>
      <c r="K9">
        <v>0.53875310423927503</v>
      </c>
      <c r="L9">
        <v>0.69361010505226095</v>
      </c>
      <c r="N9">
        <f t="shared" si="0"/>
        <v>8.0000000000000071E-2</v>
      </c>
      <c r="O9">
        <f t="shared" si="1"/>
        <v>0.57881597769354098</v>
      </c>
      <c r="P9">
        <f t="shared" si="2"/>
        <v>8.7888159776935417</v>
      </c>
      <c r="Q9">
        <f t="shared" si="3"/>
        <v>0.65881597769354094</v>
      </c>
    </row>
    <row r="10" spans="1:17">
      <c r="A10">
        <v>50214711</v>
      </c>
      <c r="B10">
        <v>50214856</v>
      </c>
      <c r="C10">
        <v>8.2100000000000009</v>
      </c>
      <c r="D10">
        <v>10.68</v>
      </c>
      <c r="E10">
        <v>6554345.9825327499</v>
      </c>
      <c r="F10">
        <v>442598.283842795</v>
      </c>
      <c r="G10">
        <v>21711.554494834701</v>
      </c>
      <c r="H10">
        <v>4087.2619830724202</v>
      </c>
      <c r="I10">
        <v>238.253183256759</v>
      </c>
      <c r="J10">
        <v>25.6839032824737</v>
      </c>
      <c r="K10">
        <v>0.53875310423927503</v>
      </c>
      <c r="L10">
        <v>2.30916603983392</v>
      </c>
      <c r="N10">
        <f t="shared" si="0"/>
        <v>2.4699999999999989</v>
      </c>
      <c r="O10">
        <f t="shared" si="1"/>
        <v>2.9262990925119059</v>
      </c>
      <c r="P10">
        <f t="shared" si="2"/>
        <v>11.136299092511907</v>
      </c>
      <c r="Q10">
        <f t="shared" si="3"/>
        <v>0.45629909251190703</v>
      </c>
    </row>
    <row r="11" spans="1:17">
      <c r="A11">
        <v>50214711</v>
      </c>
      <c r="B11">
        <v>50214861</v>
      </c>
      <c r="C11">
        <v>8.2100000000000009</v>
      </c>
      <c r="D11">
        <v>9.83</v>
      </c>
      <c r="E11">
        <v>6554345.9825327499</v>
      </c>
      <c r="F11">
        <v>1233955.13537118</v>
      </c>
      <c r="G11">
        <v>21711.554494834701</v>
      </c>
      <c r="H11">
        <v>5195.6022806642304</v>
      </c>
      <c r="I11">
        <v>238.253183256759</v>
      </c>
      <c r="J11">
        <v>202.924643112708</v>
      </c>
      <c r="K11">
        <v>0.53875310423927503</v>
      </c>
      <c r="L11">
        <v>1.22051715985303</v>
      </c>
      <c r="N11">
        <f t="shared" si="0"/>
        <v>1.6199999999999992</v>
      </c>
      <c r="O11">
        <f t="shared" si="1"/>
        <v>1.8130749822649532</v>
      </c>
      <c r="P11">
        <f t="shared" si="2"/>
        <v>10.023074982264955</v>
      </c>
      <c r="Q11">
        <f t="shared" si="3"/>
        <v>0.1930749822649549</v>
      </c>
    </row>
    <row r="12" spans="1:17">
      <c r="A12">
        <v>50214711</v>
      </c>
      <c r="B12">
        <v>50214867</v>
      </c>
      <c r="C12">
        <v>8.2100000000000009</v>
      </c>
      <c r="D12">
        <v>8.56</v>
      </c>
      <c r="E12">
        <v>6554345.9825327499</v>
      </c>
      <c r="F12">
        <v>2977370.6462882101</v>
      </c>
      <c r="G12">
        <v>21711.554494834701</v>
      </c>
      <c r="H12">
        <v>12044.901854566901</v>
      </c>
      <c r="I12">
        <v>238.253183256759</v>
      </c>
      <c r="J12">
        <v>190.94120348061401</v>
      </c>
      <c r="K12">
        <v>0.53875310423927503</v>
      </c>
      <c r="L12">
        <v>0.98747715792255897</v>
      </c>
      <c r="N12">
        <f t="shared" si="0"/>
        <v>0.34999999999999964</v>
      </c>
      <c r="O12">
        <f t="shared" si="1"/>
        <v>0.85674115066949841</v>
      </c>
      <c r="P12">
        <f t="shared" si="2"/>
        <v>9.0667411506694986</v>
      </c>
      <c r="Q12">
        <f t="shared" si="3"/>
        <v>0.5067411506694981</v>
      </c>
    </row>
    <row r="13" spans="1:17">
      <c r="A13">
        <v>50214711</v>
      </c>
      <c r="B13">
        <v>50214873</v>
      </c>
      <c r="C13">
        <v>8.2100000000000009</v>
      </c>
      <c r="D13">
        <v>9.15</v>
      </c>
      <c r="E13">
        <v>6554345.9825327499</v>
      </c>
      <c r="F13">
        <v>1880228.930131</v>
      </c>
      <c r="G13">
        <v>21711.554494834701</v>
      </c>
      <c r="H13">
        <v>6299.1273235676999</v>
      </c>
      <c r="I13">
        <v>238.253183256759</v>
      </c>
      <c r="J13">
        <v>221.46632816251801</v>
      </c>
      <c r="K13">
        <v>0.53875310423927503</v>
      </c>
      <c r="L13">
        <v>0.81403467070197699</v>
      </c>
      <c r="N13">
        <f t="shared" si="0"/>
        <v>0.9399999999999995</v>
      </c>
      <c r="O13">
        <f t="shared" si="1"/>
        <v>1.3557965799298877</v>
      </c>
      <c r="P13">
        <f t="shared" si="2"/>
        <v>9.5657965799298879</v>
      </c>
      <c r="Q13">
        <f t="shared" si="3"/>
        <v>0.4157965799298875</v>
      </c>
    </row>
    <row r="14" spans="1:17">
      <c r="A14">
        <v>50214711</v>
      </c>
      <c r="B14">
        <v>50214887</v>
      </c>
      <c r="C14">
        <v>8.2100000000000009</v>
      </c>
      <c r="D14">
        <v>11.99</v>
      </c>
      <c r="E14">
        <v>6554345.9825327499</v>
      </c>
      <c r="F14">
        <v>92203.602209944802</v>
      </c>
      <c r="G14">
        <v>21711.554494834701</v>
      </c>
      <c r="H14">
        <v>1349.62505747864</v>
      </c>
      <c r="I14">
        <v>238.253183256759</v>
      </c>
      <c r="J14">
        <v>-31.650657359304599</v>
      </c>
      <c r="K14">
        <v>0.53875310423927503</v>
      </c>
      <c r="L14">
        <v>1.2551871543988999</v>
      </c>
      <c r="N14">
        <f t="shared" si="0"/>
        <v>3.7799999999999994</v>
      </c>
      <c r="O14">
        <f t="shared" si="1"/>
        <v>4.6294536855991284</v>
      </c>
      <c r="P14">
        <f t="shared" si="2"/>
        <v>12.839453685599128</v>
      </c>
      <c r="Q14">
        <f t="shared" si="3"/>
        <v>0.84945368559912815</v>
      </c>
    </row>
    <row r="15" spans="1:17">
      <c r="A15">
        <v>50214711</v>
      </c>
      <c r="B15">
        <v>50214890</v>
      </c>
      <c r="C15">
        <v>8.2100000000000009</v>
      </c>
      <c r="D15">
        <v>8.82</v>
      </c>
      <c r="E15">
        <v>6554345.9825327499</v>
      </c>
      <c r="F15">
        <v>2600978.5633187802</v>
      </c>
      <c r="G15">
        <v>21711.554494834701</v>
      </c>
      <c r="H15">
        <v>13865.8991912367</v>
      </c>
      <c r="I15">
        <v>238.253183256759</v>
      </c>
      <c r="J15">
        <v>225.89276403398301</v>
      </c>
      <c r="K15">
        <v>0.53875310423927503</v>
      </c>
      <c r="L15">
        <v>0.66806310818991699</v>
      </c>
      <c r="N15">
        <f t="shared" si="0"/>
        <v>0.60999999999999943</v>
      </c>
      <c r="O15">
        <f t="shared" si="1"/>
        <v>1.0034814744667255</v>
      </c>
      <c r="P15">
        <f t="shared" si="2"/>
        <v>9.2134814744667271</v>
      </c>
      <c r="Q15">
        <f t="shared" si="3"/>
        <v>0.39348147446672677</v>
      </c>
    </row>
    <row r="16" spans="1:17">
      <c r="A16">
        <v>50214711</v>
      </c>
      <c r="B16">
        <v>50214892</v>
      </c>
      <c r="C16">
        <v>8.2100000000000009</v>
      </c>
      <c r="D16">
        <v>9.2200000000000006</v>
      </c>
      <c r="E16">
        <v>6554345.9825327499</v>
      </c>
      <c r="F16">
        <v>1737959.9825327499</v>
      </c>
      <c r="G16">
        <v>21711.554494834701</v>
      </c>
      <c r="H16">
        <v>7429.7820671086001</v>
      </c>
      <c r="I16">
        <v>238.253183256759</v>
      </c>
      <c r="J16">
        <v>195.20805666923499</v>
      </c>
      <c r="K16">
        <v>0.53875310423927503</v>
      </c>
      <c r="L16">
        <v>1.8985138255763401</v>
      </c>
      <c r="N16">
        <f t="shared" si="0"/>
        <v>1.0099999999999998</v>
      </c>
      <c r="O16">
        <f t="shared" si="1"/>
        <v>1.4412239756923837</v>
      </c>
      <c r="P16">
        <f t="shared" si="2"/>
        <v>9.6512239756923854</v>
      </c>
      <c r="Q16">
        <f t="shared" si="3"/>
        <v>0.4312239756923848</v>
      </c>
    </row>
    <row r="17" spans="1:17">
      <c r="A17">
        <v>50214711</v>
      </c>
      <c r="B17">
        <v>50214896</v>
      </c>
      <c r="C17">
        <v>8.2100000000000009</v>
      </c>
      <c r="D17">
        <v>10.54</v>
      </c>
      <c r="E17">
        <v>6554345.9825327499</v>
      </c>
      <c r="F17">
        <v>361661.79475982499</v>
      </c>
      <c r="G17">
        <v>21711.554494834701</v>
      </c>
      <c r="H17">
        <v>3007.7777161218</v>
      </c>
      <c r="I17">
        <v>238.253183256759</v>
      </c>
      <c r="J17">
        <v>18.003125178737498</v>
      </c>
      <c r="K17">
        <v>0.53875310423927503</v>
      </c>
      <c r="L17">
        <v>3.1248991055114002</v>
      </c>
      <c r="N17">
        <f t="shared" si="0"/>
        <v>2.3299999999999983</v>
      </c>
      <c r="O17">
        <f t="shared" si="1"/>
        <v>3.1455668236733265</v>
      </c>
      <c r="P17">
        <f t="shared" si="2"/>
        <v>11.355566823673328</v>
      </c>
      <c r="Q17">
        <f t="shared" si="3"/>
        <v>0.81556682367332911</v>
      </c>
    </row>
    <row r="18" spans="1:17">
      <c r="A18">
        <v>50214711</v>
      </c>
      <c r="B18">
        <v>50214903</v>
      </c>
      <c r="C18">
        <v>8.2100000000000009</v>
      </c>
      <c r="D18">
        <v>9</v>
      </c>
      <c r="E18">
        <v>6554345.9825327499</v>
      </c>
      <c r="F18">
        <v>6469337.5152838398</v>
      </c>
      <c r="G18">
        <v>21711.554494834701</v>
      </c>
      <c r="H18">
        <v>22253.330129343001</v>
      </c>
      <c r="I18">
        <v>238.253183256759</v>
      </c>
      <c r="J18">
        <v>236.49999240184599</v>
      </c>
      <c r="K18">
        <v>0.53875310423927503</v>
      </c>
      <c r="L18">
        <v>0.65442119472537097</v>
      </c>
      <c r="N18">
        <f t="shared" si="0"/>
        <v>0.78999999999999915</v>
      </c>
      <c r="O18">
        <f t="shared" si="1"/>
        <v>1.4173882743453194E-2</v>
      </c>
      <c r="P18">
        <f t="shared" si="2"/>
        <v>8.2241738827434538</v>
      </c>
      <c r="Q18">
        <f t="shared" si="3"/>
        <v>-0.77582611725654615</v>
      </c>
    </row>
    <row r="19" spans="1:17">
      <c r="A19">
        <v>50214711</v>
      </c>
      <c r="B19">
        <v>50214916</v>
      </c>
      <c r="C19">
        <v>8.2100000000000009</v>
      </c>
      <c r="D19">
        <v>9.64</v>
      </c>
      <c r="E19">
        <v>6554345.9825327499</v>
      </c>
      <c r="F19">
        <v>1410292.82969432</v>
      </c>
      <c r="G19">
        <v>21711.554494834701</v>
      </c>
      <c r="H19">
        <v>5559.2980875555904</v>
      </c>
      <c r="I19">
        <v>238.253183256759</v>
      </c>
      <c r="J19">
        <v>234.975098410876</v>
      </c>
      <c r="K19">
        <v>0.53875310423927503</v>
      </c>
      <c r="L19">
        <v>0.99175797063072901</v>
      </c>
      <c r="N19">
        <f t="shared" si="0"/>
        <v>1.4299999999999997</v>
      </c>
      <c r="O19">
        <f t="shared" si="1"/>
        <v>1.6680501619885386</v>
      </c>
      <c r="P19">
        <f t="shared" si="2"/>
        <v>9.8780501619885399</v>
      </c>
      <c r="Q19">
        <f t="shared" si="3"/>
        <v>0.23805016198853934</v>
      </c>
    </row>
    <row r="20" spans="1:17">
      <c r="A20">
        <v>50214711</v>
      </c>
      <c r="B20">
        <v>50214918</v>
      </c>
      <c r="C20">
        <v>8.2100000000000009</v>
      </c>
      <c r="D20">
        <v>10.99</v>
      </c>
      <c r="E20">
        <v>6554345.9825327499</v>
      </c>
      <c r="F20">
        <v>297331.19213973801</v>
      </c>
      <c r="G20">
        <v>21711.554494834701</v>
      </c>
      <c r="H20">
        <v>2803.0222897266799</v>
      </c>
      <c r="I20">
        <v>238.253183256759</v>
      </c>
      <c r="J20">
        <v>12.4752575330767</v>
      </c>
      <c r="K20">
        <v>0.53875310423927503</v>
      </c>
      <c r="L20">
        <v>2.4251022574563299</v>
      </c>
      <c r="N20">
        <f t="shared" si="0"/>
        <v>2.7799999999999994</v>
      </c>
      <c r="O20">
        <f t="shared" si="1"/>
        <v>3.3582222262242256</v>
      </c>
      <c r="P20">
        <f t="shared" si="2"/>
        <v>11.568222226224226</v>
      </c>
      <c r="Q20">
        <f t="shared" si="3"/>
        <v>0.57822222622422537</v>
      </c>
    </row>
    <row r="21" spans="1:17">
      <c r="A21">
        <v>50214711</v>
      </c>
      <c r="B21">
        <v>50214931</v>
      </c>
      <c r="C21">
        <v>8.2100000000000009</v>
      </c>
      <c r="D21">
        <v>9.93</v>
      </c>
      <c r="E21">
        <v>6554345.9825327499</v>
      </c>
      <c r="F21">
        <v>876848.76419213996</v>
      </c>
      <c r="G21">
        <v>21711.554494834701</v>
      </c>
      <c r="H21">
        <v>5046.12431186917</v>
      </c>
      <c r="I21">
        <v>238.253183256759</v>
      </c>
      <c r="J21">
        <v>143.98055555152399</v>
      </c>
      <c r="K21">
        <v>0.53875310423927503</v>
      </c>
      <c r="L21">
        <v>2.0161411481970899</v>
      </c>
      <c r="N21">
        <f t="shared" si="0"/>
        <v>1.7199999999999989</v>
      </c>
      <c r="O21">
        <f t="shared" si="1"/>
        <v>2.1840116710197179</v>
      </c>
      <c r="P21">
        <f t="shared" si="2"/>
        <v>10.394011671019719</v>
      </c>
      <c r="Q21">
        <f t="shared" si="3"/>
        <v>0.46401167101971907</v>
      </c>
    </row>
    <row r="22" spans="1:17">
      <c r="A22">
        <v>50214711</v>
      </c>
      <c r="B22">
        <v>50214946</v>
      </c>
      <c r="C22">
        <v>8.2100000000000009</v>
      </c>
      <c r="D22">
        <v>11.02</v>
      </c>
      <c r="E22">
        <v>6554345.9825327499</v>
      </c>
      <c r="F22">
        <v>184780.69432314401</v>
      </c>
      <c r="G22">
        <v>21711.554494834701</v>
      </c>
      <c r="H22">
        <v>1970.0237660896701</v>
      </c>
      <c r="I22">
        <v>238.253183256759</v>
      </c>
      <c r="J22">
        <v>-22.3096707974438</v>
      </c>
      <c r="K22">
        <v>0.53875310423927503</v>
      </c>
      <c r="L22">
        <v>1.31410747030306</v>
      </c>
      <c r="N22">
        <f t="shared" si="0"/>
        <v>2.8099999999999987</v>
      </c>
      <c r="O22">
        <f t="shared" si="1"/>
        <v>3.8746819199478839</v>
      </c>
      <c r="P22">
        <f t="shared" si="2"/>
        <v>12.084681919947885</v>
      </c>
      <c r="Q22">
        <f t="shared" si="3"/>
        <v>1.0646819199478852</v>
      </c>
    </row>
    <row r="23" spans="1:17">
      <c r="A23">
        <v>50214711</v>
      </c>
      <c r="B23">
        <v>50214947</v>
      </c>
      <c r="C23">
        <v>8.2100000000000009</v>
      </c>
      <c r="D23">
        <v>9.3000000000000007</v>
      </c>
      <c r="E23">
        <v>6554345.9825327499</v>
      </c>
      <c r="F23">
        <v>1754068.069869</v>
      </c>
      <c r="G23">
        <v>21711.554494834701</v>
      </c>
      <c r="H23">
        <v>7029.3953186466297</v>
      </c>
      <c r="I23">
        <v>238.253183256759</v>
      </c>
      <c r="J23">
        <v>231.71417303473399</v>
      </c>
      <c r="K23">
        <v>0.53875310423927503</v>
      </c>
      <c r="L23">
        <v>0.80988953215485504</v>
      </c>
      <c r="N23">
        <f t="shared" si="0"/>
        <v>1.0899999999999999</v>
      </c>
      <c r="O23">
        <f t="shared" si="1"/>
        <v>1.4312072991968969</v>
      </c>
      <c r="P23">
        <f t="shared" si="2"/>
        <v>9.641207299196898</v>
      </c>
      <c r="Q23">
        <f t="shared" si="3"/>
        <v>0.3412072991968973</v>
      </c>
    </row>
    <row r="24" spans="1:17">
      <c r="A24">
        <v>50214711</v>
      </c>
      <c r="B24">
        <v>50214956</v>
      </c>
      <c r="C24">
        <v>8.2100000000000009</v>
      </c>
      <c r="D24">
        <v>10.56</v>
      </c>
      <c r="E24">
        <v>6554345.9825327499</v>
      </c>
      <c r="F24">
        <v>493519.550218341</v>
      </c>
      <c r="G24">
        <v>21711.554494834701</v>
      </c>
      <c r="H24">
        <v>3656.83843831082</v>
      </c>
      <c r="I24">
        <v>238.253183256759</v>
      </c>
      <c r="J24">
        <v>35.8002469033704</v>
      </c>
      <c r="K24">
        <v>0.53875310423927503</v>
      </c>
      <c r="L24">
        <v>1.4037630013448701</v>
      </c>
      <c r="N24">
        <f t="shared" si="0"/>
        <v>2.3499999999999996</v>
      </c>
      <c r="O24">
        <f t="shared" si="1"/>
        <v>2.8080625030224948</v>
      </c>
      <c r="P24">
        <f t="shared" si="2"/>
        <v>11.018062503022495</v>
      </c>
      <c r="Q24">
        <f t="shared" si="3"/>
        <v>0.45806250302249474</v>
      </c>
    </row>
    <row r="25" spans="1:17">
      <c r="A25">
        <v>50214711</v>
      </c>
      <c r="B25">
        <v>50214959</v>
      </c>
      <c r="C25">
        <v>8.2100000000000009</v>
      </c>
      <c r="D25">
        <v>10.050000000000001</v>
      </c>
      <c r="E25">
        <v>6554345.9825327499</v>
      </c>
      <c r="F25">
        <v>847910.14410480298</v>
      </c>
      <c r="G25">
        <v>21711.554494834701</v>
      </c>
      <c r="H25">
        <v>4966.2301976994704</v>
      </c>
      <c r="I25">
        <v>238.253183256759</v>
      </c>
      <c r="J25">
        <v>142.420138771724</v>
      </c>
      <c r="K25">
        <v>0.53875310423927503</v>
      </c>
      <c r="L25">
        <v>1.8891033990500601</v>
      </c>
      <c r="N25">
        <f t="shared" si="0"/>
        <v>1.8399999999999999</v>
      </c>
      <c r="O25">
        <f t="shared" si="1"/>
        <v>2.2204488289856035</v>
      </c>
      <c r="P25">
        <f t="shared" si="2"/>
        <v>10.430448828985604</v>
      </c>
      <c r="Q25">
        <f t="shared" si="3"/>
        <v>0.38044882898560317</v>
      </c>
    </row>
    <row r="26" spans="1:17">
      <c r="A26">
        <v>50214711</v>
      </c>
      <c r="B26">
        <v>50214969</v>
      </c>
      <c r="C26">
        <v>8.2100000000000009</v>
      </c>
      <c r="D26">
        <v>7.56</v>
      </c>
      <c r="E26">
        <v>6554345.9825327499</v>
      </c>
      <c r="F26">
        <v>4830926.0087336199</v>
      </c>
      <c r="G26">
        <v>21711.554494834701</v>
      </c>
      <c r="H26">
        <v>26063.6091842893</v>
      </c>
      <c r="I26">
        <v>238.253183256759</v>
      </c>
      <c r="J26">
        <v>228.81665317482901</v>
      </c>
      <c r="K26">
        <v>0.53875310423927503</v>
      </c>
      <c r="L26">
        <v>0.54034040647121895</v>
      </c>
      <c r="N26">
        <f t="shared" si="0"/>
        <v>0.65000000000000124</v>
      </c>
      <c r="O26">
        <f t="shared" si="1"/>
        <v>0.33124744207198442</v>
      </c>
      <c r="P26">
        <f t="shared" si="2"/>
        <v>8.5412474420719846</v>
      </c>
      <c r="Q26">
        <f t="shared" si="3"/>
        <v>0.981247442071985</v>
      </c>
    </row>
    <row r="27" spans="1:17">
      <c r="A27">
        <v>50214711</v>
      </c>
      <c r="B27">
        <v>50214978</v>
      </c>
      <c r="C27">
        <v>8.2100000000000009</v>
      </c>
      <c r="D27">
        <v>10.89</v>
      </c>
      <c r="E27">
        <v>6554345.9825327499</v>
      </c>
      <c r="F27">
        <v>404903.86899563298</v>
      </c>
      <c r="G27">
        <v>21711.554494834701</v>
      </c>
      <c r="H27">
        <v>3415.29557243111</v>
      </c>
      <c r="I27">
        <v>238.253183256759</v>
      </c>
      <c r="J27">
        <v>24.890038467341501</v>
      </c>
      <c r="K27">
        <v>0.53875310423927503</v>
      </c>
      <c r="L27">
        <v>2.1655910473762101</v>
      </c>
      <c r="N27">
        <f t="shared" si="0"/>
        <v>2.6799999999999997</v>
      </c>
      <c r="O27">
        <f t="shared" si="1"/>
        <v>3.0229435900461032</v>
      </c>
      <c r="P27">
        <f t="shared" si="2"/>
        <v>11.232943590046105</v>
      </c>
      <c r="Q27">
        <f t="shared" si="3"/>
        <v>0.34294359004610442</v>
      </c>
    </row>
    <row r="28" spans="1:17">
      <c r="A28">
        <v>50214711</v>
      </c>
      <c r="B28">
        <v>50214986</v>
      </c>
      <c r="C28">
        <v>8.2100000000000009</v>
      </c>
      <c r="D28">
        <v>11.51</v>
      </c>
      <c r="E28">
        <v>6554345.9825327499</v>
      </c>
      <c r="F28">
        <v>87363.5</v>
      </c>
      <c r="G28">
        <v>21711.554494834701</v>
      </c>
      <c r="H28">
        <v>1454.0342782687501</v>
      </c>
      <c r="I28">
        <v>238.253183256759</v>
      </c>
      <c r="J28">
        <v>-35.365630949659902</v>
      </c>
      <c r="K28">
        <v>0.53875310423927503</v>
      </c>
      <c r="L28">
        <v>0.90216985098665403</v>
      </c>
      <c r="N28">
        <f t="shared" si="0"/>
        <v>3.2999999999999989</v>
      </c>
      <c r="O28">
        <f t="shared" si="1"/>
        <v>4.6879983450223373</v>
      </c>
      <c r="P28">
        <f t="shared" si="2"/>
        <v>12.897998345022337</v>
      </c>
      <c r="Q28">
        <f t="shared" si="3"/>
        <v>1.3879983450223374</v>
      </c>
    </row>
    <row r="29" spans="1:17">
      <c r="A29">
        <v>50214711</v>
      </c>
      <c r="B29">
        <v>50214849</v>
      </c>
      <c r="C29">
        <v>8.2100000000000009</v>
      </c>
      <c r="D29">
        <v>9.41</v>
      </c>
      <c r="E29">
        <v>6554345.9825327499</v>
      </c>
      <c r="F29">
        <v>729402.94252873596</v>
      </c>
      <c r="G29">
        <v>21711.554494834701</v>
      </c>
      <c r="H29">
        <v>22933.238693050302</v>
      </c>
      <c r="I29">
        <v>238.253183256759</v>
      </c>
      <c r="J29">
        <v>63.541168396144798</v>
      </c>
      <c r="K29">
        <v>0.53875310423927503</v>
      </c>
      <c r="L29">
        <v>9.8860224601987294</v>
      </c>
      <c r="N29">
        <f t="shared" si="0"/>
        <v>1.1999999999999993</v>
      </c>
      <c r="O29">
        <f t="shared" si="1"/>
        <v>2.3839046291116612</v>
      </c>
      <c r="P29">
        <f t="shared" si="2"/>
        <v>10.593904629111663</v>
      </c>
      <c r="Q29">
        <f t="shared" si="3"/>
        <v>1.1839046291116624</v>
      </c>
    </row>
    <row r="30" spans="1:17">
      <c r="A30">
        <v>50214728</v>
      </c>
      <c r="B30">
        <v>50214741</v>
      </c>
      <c r="C30">
        <v>9.5500000000000007</v>
      </c>
      <c r="D30">
        <v>10.71</v>
      </c>
      <c r="E30">
        <v>1454156.41048035</v>
      </c>
      <c r="F30">
        <v>351877.67248908302</v>
      </c>
      <c r="G30">
        <v>5939.1869177086501</v>
      </c>
      <c r="H30">
        <v>2972.5388575288698</v>
      </c>
      <c r="I30">
        <v>211.07631625112001</v>
      </c>
      <c r="J30">
        <v>17.317857547063198</v>
      </c>
      <c r="K30">
        <v>1.3338374394654799</v>
      </c>
      <c r="L30">
        <v>2.5569948458085601</v>
      </c>
      <c r="N30">
        <f t="shared" si="0"/>
        <v>1.1600000000000001</v>
      </c>
      <c r="O30">
        <f t="shared" si="1"/>
        <v>1.5405485288137368</v>
      </c>
      <c r="P30">
        <f t="shared" si="2"/>
        <v>11.090548528813738</v>
      </c>
      <c r="Q30">
        <f t="shared" si="3"/>
        <v>0.38054852881373691</v>
      </c>
    </row>
    <row r="31" spans="1:17">
      <c r="A31">
        <v>50214728</v>
      </c>
      <c r="B31">
        <v>50214753</v>
      </c>
      <c r="C31">
        <v>9.5500000000000007</v>
      </c>
      <c r="D31">
        <v>9.84</v>
      </c>
      <c r="E31">
        <v>1454156.41048035</v>
      </c>
      <c r="F31">
        <v>847128.29257641896</v>
      </c>
      <c r="G31">
        <v>5939.1869177086501</v>
      </c>
      <c r="H31">
        <v>5477.0790358931399</v>
      </c>
      <c r="I31">
        <v>211.07631625112001</v>
      </c>
      <c r="J31">
        <v>71.001486415765996</v>
      </c>
      <c r="K31">
        <v>1.3338374394654799</v>
      </c>
      <c r="L31">
        <v>2.56270332983128</v>
      </c>
      <c r="N31">
        <f t="shared" si="0"/>
        <v>0.28999999999999915</v>
      </c>
      <c r="O31">
        <f t="shared" si="1"/>
        <v>0.58665483881841729</v>
      </c>
      <c r="P31">
        <f t="shared" si="2"/>
        <v>10.136654838818417</v>
      </c>
      <c r="Q31">
        <f t="shared" si="3"/>
        <v>0.29665483881841759</v>
      </c>
    </row>
    <row r="32" spans="1:17">
      <c r="A32">
        <v>50214728</v>
      </c>
      <c r="B32">
        <v>50214785</v>
      </c>
      <c r="C32">
        <v>9.5500000000000007</v>
      </c>
      <c r="D32">
        <v>10.99</v>
      </c>
      <c r="E32">
        <v>1454156.41048035</v>
      </c>
      <c r="F32">
        <v>299408.75109170302</v>
      </c>
      <c r="G32">
        <v>5939.1869177086501</v>
      </c>
      <c r="H32">
        <v>3005.8919007519798</v>
      </c>
      <c r="I32">
        <v>211.07631625112001</v>
      </c>
      <c r="J32">
        <v>4.2325014138101604</v>
      </c>
      <c r="K32">
        <v>1.3338374394654799</v>
      </c>
      <c r="L32">
        <v>2.1847781915187001</v>
      </c>
      <c r="N32">
        <f t="shared" si="0"/>
        <v>1.4399999999999995</v>
      </c>
      <c r="O32">
        <f t="shared" si="1"/>
        <v>1.7158665811524538</v>
      </c>
      <c r="P32">
        <f t="shared" si="2"/>
        <v>11.265866581152455</v>
      </c>
      <c r="Q32">
        <f t="shared" si="3"/>
        <v>0.27586658115245477</v>
      </c>
    </row>
    <row r="33" spans="1:17">
      <c r="A33">
        <v>50214728</v>
      </c>
      <c r="B33">
        <v>50214812</v>
      </c>
      <c r="C33">
        <v>9.5500000000000007</v>
      </c>
      <c r="D33">
        <v>9.52</v>
      </c>
      <c r="E33">
        <v>1454156.41048035</v>
      </c>
      <c r="F33">
        <v>1861507.0262008701</v>
      </c>
      <c r="G33">
        <v>5939.1869177086501</v>
      </c>
      <c r="H33">
        <v>8707.2112006220304</v>
      </c>
      <c r="I33">
        <v>211.07631625112001</v>
      </c>
      <c r="J33">
        <v>204.359349577719</v>
      </c>
      <c r="K33">
        <v>1.3338374394654799</v>
      </c>
      <c r="L33">
        <v>2.2345505619841699</v>
      </c>
      <c r="N33">
        <f t="shared" si="0"/>
        <v>3.0000000000001137E-2</v>
      </c>
      <c r="O33">
        <f t="shared" si="1"/>
        <v>-0.2681338940388942</v>
      </c>
      <c r="P33">
        <f t="shared" si="2"/>
        <v>9.2818661059611074</v>
      </c>
      <c r="Q33">
        <f t="shared" si="3"/>
        <v>-0.23813389403889218</v>
      </c>
    </row>
    <row r="34" spans="1:17">
      <c r="A34">
        <v>50214728</v>
      </c>
      <c r="B34">
        <v>50214832</v>
      </c>
      <c r="C34">
        <v>9.5500000000000007</v>
      </c>
      <c r="D34">
        <v>10.119999999999999</v>
      </c>
      <c r="E34">
        <v>1454156.41048035</v>
      </c>
      <c r="F34">
        <v>1026795.80349345</v>
      </c>
      <c r="G34">
        <v>5939.1869177086501</v>
      </c>
      <c r="H34">
        <v>4862.8074929774402</v>
      </c>
      <c r="I34">
        <v>211.07631625112001</v>
      </c>
      <c r="J34">
        <v>140.90368861471799</v>
      </c>
      <c r="K34">
        <v>1.3338374394654799</v>
      </c>
      <c r="L34">
        <v>2.80229058875583</v>
      </c>
      <c r="N34">
        <f t="shared" si="0"/>
        <v>0.56999999999999851</v>
      </c>
      <c r="O34">
        <f t="shared" si="1"/>
        <v>0.37781759282062755</v>
      </c>
      <c r="P34">
        <f t="shared" si="2"/>
        <v>9.9278175928206274</v>
      </c>
      <c r="Q34">
        <f t="shared" si="3"/>
        <v>-0.19218240717937185</v>
      </c>
    </row>
    <row r="35" spans="1:17">
      <c r="A35">
        <v>50214728</v>
      </c>
      <c r="B35">
        <v>50214839</v>
      </c>
      <c r="C35">
        <v>9.5500000000000007</v>
      </c>
      <c r="D35">
        <v>6.53</v>
      </c>
      <c r="E35">
        <v>1454156.41048035</v>
      </c>
      <c r="F35">
        <v>7789867.5589519599</v>
      </c>
      <c r="G35">
        <v>5939.1869177086501</v>
      </c>
      <c r="H35">
        <v>16032.450722301</v>
      </c>
      <c r="I35">
        <v>211.07631625112001</v>
      </c>
      <c r="J35">
        <v>256.73427975731602</v>
      </c>
      <c r="K35">
        <v>1.3338374394654799</v>
      </c>
      <c r="L35">
        <v>0.62767075890675605</v>
      </c>
      <c r="N35">
        <f t="shared" si="0"/>
        <v>3.0200000000000005</v>
      </c>
      <c r="O35">
        <f t="shared" si="1"/>
        <v>-1.8222973795364925</v>
      </c>
      <c r="P35">
        <f t="shared" si="2"/>
        <v>7.727702620463508</v>
      </c>
      <c r="Q35">
        <f t="shared" si="3"/>
        <v>1.1977026204635077</v>
      </c>
    </row>
    <row r="36" spans="1:17">
      <c r="A36">
        <v>50214728</v>
      </c>
      <c r="B36">
        <v>50214848</v>
      </c>
      <c r="C36">
        <v>9.5500000000000007</v>
      </c>
      <c r="D36">
        <v>8.1300000000000008</v>
      </c>
      <c r="E36">
        <v>1454156.41048035</v>
      </c>
      <c r="F36">
        <v>3845944.1353711798</v>
      </c>
      <c r="G36">
        <v>5939.1869177086501</v>
      </c>
      <c r="H36">
        <v>19276.5783665624</v>
      </c>
      <c r="I36">
        <v>211.07631625112001</v>
      </c>
      <c r="J36">
        <v>221.63669332697501</v>
      </c>
      <c r="K36">
        <v>1.3338374394654799</v>
      </c>
      <c r="L36">
        <v>0.69361010505226095</v>
      </c>
      <c r="N36">
        <f t="shared" si="0"/>
        <v>1.42</v>
      </c>
      <c r="O36">
        <f t="shared" si="1"/>
        <v>-1.0559796234730714</v>
      </c>
      <c r="P36">
        <f t="shared" si="2"/>
        <v>8.4940203765269295</v>
      </c>
      <c r="Q36">
        <f t="shared" si="3"/>
        <v>0.36402037652692876</v>
      </c>
    </row>
    <row r="37" spans="1:17">
      <c r="A37">
        <v>50214728</v>
      </c>
      <c r="B37">
        <v>50214856</v>
      </c>
      <c r="C37">
        <v>9.5500000000000007</v>
      </c>
      <c r="D37">
        <v>10.68</v>
      </c>
      <c r="E37">
        <v>1454156.41048035</v>
      </c>
      <c r="F37">
        <v>442598.283842795</v>
      </c>
      <c r="G37">
        <v>5939.1869177086501</v>
      </c>
      <c r="H37">
        <v>4087.2619830724202</v>
      </c>
      <c r="I37">
        <v>211.07631625112001</v>
      </c>
      <c r="J37">
        <v>25.6839032824737</v>
      </c>
      <c r="K37">
        <v>1.3338374394654799</v>
      </c>
      <c r="L37">
        <v>2.30916603983392</v>
      </c>
      <c r="N37">
        <f t="shared" si="0"/>
        <v>1.129999999999999</v>
      </c>
      <c r="O37">
        <f t="shared" si="1"/>
        <v>1.2915034913452934</v>
      </c>
      <c r="P37">
        <f t="shared" si="2"/>
        <v>10.841503491345295</v>
      </c>
      <c r="Q37">
        <f t="shared" si="3"/>
        <v>0.16150349134529485</v>
      </c>
    </row>
    <row r="38" spans="1:17">
      <c r="A38">
        <v>50214728</v>
      </c>
      <c r="B38">
        <v>50214861</v>
      </c>
      <c r="C38">
        <v>9.5500000000000007</v>
      </c>
      <c r="D38">
        <v>9.83</v>
      </c>
      <c r="E38">
        <v>1454156.41048035</v>
      </c>
      <c r="F38">
        <v>1233955.13537118</v>
      </c>
      <c r="G38">
        <v>5939.1869177086501</v>
      </c>
      <c r="H38">
        <v>5195.6022806642304</v>
      </c>
      <c r="I38">
        <v>211.07631625112001</v>
      </c>
      <c r="J38">
        <v>202.924643112708</v>
      </c>
      <c r="K38">
        <v>1.3338374394654799</v>
      </c>
      <c r="L38">
        <v>1.22051715985303</v>
      </c>
      <c r="N38">
        <f t="shared" si="0"/>
        <v>0.27999999999999936</v>
      </c>
      <c r="O38">
        <f t="shared" si="1"/>
        <v>0.17827938109834099</v>
      </c>
      <c r="P38">
        <f t="shared" si="2"/>
        <v>9.728279381098341</v>
      </c>
      <c r="Q38">
        <f t="shared" si="3"/>
        <v>-0.10172061890165907</v>
      </c>
    </row>
    <row r="39" spans="1:17">
      <c r="A39">
        <v>50214728</v>
      </c>
      <c r="B39">
        <v>50214867</v>
      </c>
      <c r="C39">
        <v>9.5500000000000007</v>
      </c>
      <c r="D39">
        <v>8.56</v>
      </c>
      <c r="E39">
        <v>1454156.41048035</v>
      </c>
      <c r="F39">
        <v>2977370.6462882101</v>
      </c>
      <c r="G39">
        <v>5939.1869177086501</v>
      </c>
      <c r="H39">
        <v>12044.901854566901</v>
      </c>
      <c r="I39">
        <v>211.07631625112001</v>
      </c>
      <c r="J39">
        <v>190.94120348061401</v>
      </c>
      <c r="K39">
        <v>1.3338374394654799</v>
      </c>
      <c r="L39">
        <v>0.98747715792255897</v>
      </c>
      <c r="N39">
        <f t="shared" si="0"/>
        <v>0.99000000000000021</v>
      </c>
      <c r="O39">
        <f t="shared" si="1"/>
        <v>-0.77805445049711375</v>
      </c>
      <c r="P39">
        <f t="shared" si="2"/>
        <v>8.7719455495028864</v>
      </c>
      <c r="Q39">
        <f t="shared" si="3"/>
        <v>0.21194554950288591</v>
      </c>
    </row>
    <row r="40" spans="1:17">
      <c r="A40">
        <v>50214728</v>
      </c>
      <c r="B40">
        <v>50214873</v>
      </c>
      <c r="C40">
        <v>9.5500000000000007</v>
      </c>
      <c r="D40">
        <v>9.15</v>
      </c>
      <c r="E40">
        <v>1454156.41048035</v>
      </c>
      <c r="F40">
        <v>1880228.930131</v>
      </c>
      <c r="G40">
        <v>5939.1869177086501</v>
      </c>
      <c r="H40">
        <v>6299.1273235676999</v>
      </c>
      <c r="I40">
        <v>211.07631625112001</v>
      </c>
      <c r="J40">
        <v>221.46632816251801</v>
      </c>
      <c r="K40">
        <v>1.3338374394654799</v>
      </c>
      <c r="L40">
        <v>0.81403467070197699</v>
      </c>
      <c r="N40">
        <f t="shared" si="0"/>
        <v>0.40000000000000036</v>
      </c>
      <c r="O40">
        <f t="shared" si="1"/>
        <v>-0.27899902123672471</v>
      </c>
      <c r="P40">
        <f t="shared" si="2"/>
        <v>9.2710009787632757</v>
      </c>
      <c r="Q40">
        <f t="shared" si="3"/>
        <v>0.12100097876327531</v>
      </c>
    </row>
    <row r="41" spans="1:17">
      <c r="A41">
        <v>50214728</v>
      </c>
      <c r="B41">
        <v>50214887</v>
      </c>
      <c r="C41">
        <v>9.5500000000000007</v>
      </c>
      <c r="D41">
        <v>11.99</v>
      </c>
      <c r="E41">
        <v>1454156.41048035</v>
      </c>
      <c r="F41">
        <v>92203.602209944802</v>
      </c>
      <c r="G41">
        <v>5939.1869177086501</v>
      </c>
      <c r="H41">
        <v>1349.62505747864</v>
      </c>
      <c r="I41">
        <v>211.07631625112001</v>
      </c>
      <c r="J41">
        <v>-31.650657359304599</v>
      </c>
      <c r="K41">
        <v>1.3338374394654799</v>
      </c>
      <c r="L41">
        <v>1.2551871543988999</v>
      </c>
      <c r="N41">
        <f t="shared" si="0"/>
        <v>2.4399999999999995</v>
      </c>
      <c r="O41">
        <f t="shared" si="1"/>
        <v>2.9946580844325159</v>
      </c>
      <c r="P41">
        <f t="shared" si="2"/>
        <v>12.544658084432516</v>
      </c>
      <c r="Q41">
        <f t="shared" si="3"/>
        <v>0.55465808443251596</v>
      </c>
    </row>
    <row r="42" spans="1:17">
      <c r="A42">
        <v>50214728</v>
      </c>
      <c r="B42">
        <v>50214890</v>
      </c>
      <c r="C42">
        <v>9.5500000000000007</v>
      </c>
      <c r="D42">
        <v>8.82</v>
      </c>
      <c r="E42">
        <v>1454156.41048035</v>
      </c>
      <c r="F42">
        <v>2600978.5633187802</v>
      </c>
      <c r="G42">
        <v>5939.1869177086501</v>
      </c>
      <c r="H42">
        <v>13865.8991912367</v>
      </c>
      <c r="I42">
        <v>211.07631625112001</v>
      </c>
      <c r="J42">
        <v>225.89276403398301</v>
      </c>
      <c r="K42">
        <v>1.3338374394654799</v>
      </c>
      <c r="L42">
        <v>0.66806310818991699</v>
      </c>
      <c r="N42">
        <f t="shared" si="0"/>
        <v>0.73000000000000043</v>
      </c>
      <c r="O42">
        <f t="shared" si="1"/>
        <v>-0.63131412669988674</v>
      </c>
      <c r="P42">
        <f t="shared" si="2"/>
        <v>8.9186858733001131</v>
      </c>
      <c r="Q42">
        <f t="shared" si="3"/>
        <v>9.8685873300112803E-2</v>
      </c>
    </row>
    <row r="43" spans="1:17">
      <c r="A43">
        <v>50214728</v>
      </c>
      <c r="B43">
        <v>50214892</v>
      </c>
      <c r="C43">
        <v>9.5500000000000007</v>
      </c>
      <c r="D43">
        <v>9.2200000000000006</v>
      </c>
      <c r="E43">
        <v>1454156.41048035</v>
      </c>
      <c r="F43">
        <v>1737959.9825327499</v>
      </c>
      <c r="G43">
        <v>5939.1869177086501</v>
      </c>
      <c r="H43">
        <v>7429.7820671086001</v>
      </c>
      <c r="I43">
        <v>211.07631625112001</v>
      </c>
      <c r="J43">
        <v>195.20805666923499</v>
      </c>
      <c r="K43">
        <v>1.3338374394654799</v>
      </c>
      <c r="L43">
        <v>1.8985138255763401</v>
      </c>
      <c r="N43">
        <f t="shared" si="0"/>
        <v>0.33000000000000007</v>
      </c>
      <c r="O43">
        <f t="shared" si="1"/>
        <v>-0.19357162547422863</v>
      </c>
      <c r="P43">
        <f t="shared" si="2"/>
        <v>9.3564283745257715</v>
      </c>
      <c r="Q43">
        <f t="shared" si="3"/>
        <v>0.13642837452577083</v>
      </c>
    </row>
    <row r="44" spans="1:17">
      <c r="A44">
        <v>50214728</v>
      </c>
      <c r="B44">
        <v>50214896</v>
      </c>
      <c r="C44">
        <v>9.5500000000000007</v>
      </c>
      <c r="D44">
        <v>10.54</v>
      </c>
      <c r="E44">
        <v>1454156.41048035</v>
      </c>
      <c r="F44">
        <v>361661.79475982499</v>
      </c>
      <c r="G44">
        <v>5939.1869177086501</v>
      </c>
      <c r="H44">
        <v>3007.7777161218</v>
      </c>
      <c r="I44">
        <v>211.07631625112001</v>
      </c>
      <c r="J44">
        <v>18.003125178737498</v>
      </c>
      <c r="K44">
        <v>1.3338374394654799</v>
      </c>
      <c r="L44">
        <v>3.1248991055114002</v>
      </c>
      <c r="N44">
        <f t="shared" si="0"/>
        <v>0.98999999999999844</v>
      </c>
      <c r="O44">
        <f t="shared" si="1"/>
        <v>1.510771222506714</v>
      </c>
      <c r="P44">
        <f t="shared" si="2"/>
        <v>11.060771222506714</v>
      </c>
      <c r="Q44">
        <f t="shared" si="3"/>
        <v>0.52077122250671515</v>
      </c>
    </row>
    <row r="45" spans="1:17">
      <c r="A45">
        <v>50214728</v>
      </c>
      <c r="B45">
        <v>50214903</v>
      </c>
      <c r="C45">
        <v>9.5500000000000007</v>
      </c>
      <c r="D45">
        <v>9</v>
      </c>
      <c r="E45">
        <v>1454156.41048035</v>
      </c>
      <c r="F45">
        <v>6469337.5152838398</v>
      </c>
      <c r="G45">
        <v>5939.1869177086501</v>
      </c>
      <c r="H45">
        <v>22253.330129343001</v>
      </c>
      <c r="I45">
        <v>211.07631625112001</v>
      </c>
      <c r="J45">
        <v>236.49999240184599</v>
      </c>
      <c r="K45">
        <v>1.3338374394654799</v>
      </c>
      <c r="L45">
        <v>0.65442119472537097</v>
      </c>
      <c r="N45">
        <f t="shared" si="0"/>
        <v>0.55000000000000071</v>
      </c>
      <c r="O45">
        <f t="shared" si="1"/>
        <v>-1.6206217184231588</v>
      </c>
      <c r="P45">
        <f t="shared" si="2"/>
        <v>7.9293782815768417</v>
      </c>
      <c r="Q45">
        <f t="shared" si="3"/>
        <v>-1.0706217184231583</v>
      </c>
    </row>
    <row r="46" spans="1:17">
      <c r="A46">
        <v>50214728</v>
      </c>
      <c r="B46">
        <v>50214916</v>
      </c>
      <c r="C46">
        <v>9.5500000000000007</v>
      </c>
      <c r="D46">
        <v>9.64</v>
      </c>
      <c r="E46">
        <v>1454156.41048035</v>
      </c>
      <c r="F46">
        <v>1410292.82969432</v>
      </c>
      <c r="G46">
        <v>5939.1869177086501</v>
      </c>
      <c r="H46">
        <v>5559.2980875555904</v>
      </c>
      <c r="I46">
        <v>211.07631625112001</v>
      </c>
      <c r="J46">
        <v>234.975098410876</v>
      </c>
      <c r="K46">
        <v>1.3338374394654799</v>
      </c>
      <c r="L46">
        <v>0.99175797063072901</v>
      </c>
      <c r="N46">
        <f t="shared" si="0"/>
        <v>8.9999999999999858E-2</v>
      </c>
      <c r="O46">
        <f t="shared" si="1"/>
        <v>3.3254560821926196E-2</v>
      </c>
      <c r="P46">
        <f t="shared" si="2"/>
        <v>9.5832545608219277</v>
      </c>
      <c r="Q46">
        <f t="shared" si="3"/>
        <v>-5.6745439178072843E-2</v>
      </c>
    </row>
    <row r="47" spans="1:17">
      <c r="A47">
        <v>50214728</v>
      </c>
      <c r="B47">
        <v>50214918</v>
      </c>
      <c r="C47">
        <v>9.5500000000000007</v>
      </c>
      <c r="D47">
        <v>10.99</v>
      </c>
      <c r="E47">
        <v>1454156.41048035</v>
      </c>
      <c r="F47">
        <v>297331.19213973801</v>
      </c>
      <c r="G47">
        <v>5939.1869177086501</v>
      </c>
      <c r="H47">
        <v>2803.0222897266799</v>
      </c>
      <c r="I47">
        <v>211.07631625112001</v>
      </c>
      <c r="J47">
        <v>12.4752575330767</v>
      </c>
      <c r="K47">
        <v>1.3338374394654799</v>
      </c>
      <c r="L47">
        <v>2.4251022574563299</v>
      </c>
      <c r="N47">
        <f t="shared" si="0"/>
        <v>1.4399999999999995</v>
      </c>
      <c r="O47">
        <f t="shared" si="1"/>
        <v>1.7234266250576133</v>
      </c>
      <c r="P47">
        <f t="shared" si="2"/>
        <v>11.273426625057613</v>
      </c>
      <c r="Q47">
        <f t="shared" si="3"/>
        <v>0.28342662505761318</v>
      </c>
    </row>
    <row r="48" spans="1:17">
      <c r="A48">
        <v>50214728</v>
      </c>
      <c r="B48">
        <v>50214931</v>
      </c>
      <c r="C48">
        <v>9.5500000000000007</v>
      </c>
      <c r="D48">
        <v>9.93</v>
      </c>
      <c r="E48">
        <v>1454156.41048035</v>
      </c>
      <c r="F48">
        <v>876848.76419213996</v>
      </c>
      <c r="G48">
        <v>5939.1869177086501</v>
      </c>
      <c r="H48">
        <v>5046.12431186917</v>
      </c>
      <c r="I48">
        <v>211.07631625112001</v>
      </c>
      <c r="J48">
        <v>143.98055555152399</v>
      </c>
      <c r="K48">
        <v>1.3338374394654799</v>
      </c>
      <c r="L48">
        <v>2.0161411481970899</v>
      </c>
      <c r="N48">
        <f t="shared" si="0"/>
        <v>0.37999999999999901</v>
      </c>
      <c r="O48">
        <f t="shared" si="1"/>
        <v>0.54921606985310545</v>
      </c>
      <c r="P48">
        <f t="shared" si="2"/>
        <v>10.099216069853107</v>
      </c>
      <c r="Q48">
        <f t="shared" si="3"/>
        <v>0.16921606985310689</v>
      </c>
    </row>
    <row r="49" spans="1:17">
      <c r="A49">
        <v>50214728</v>
      </c>
      <c r="B49">
        <v>50214946</v>
      </c>
      <c r="C49">
        <v>9.5500000000000007</v>
      </c>
      <c r="D49">
        <v>11.02</v>
      </c>
      <c r="E49">
        <v>1454156.41048035</v>
      </c>
      <c r="F49">
        <v>184780.69432314401</v>
      </c>
      <c r="G49">
        <v>5939.1869177086501</v>
      </c>
      <c r="H49">
        <v>1970.0237660896701</v>
      </c>
      <c r="I49">
        <v>211.07631625112001</v>
      </c>
      <c r="J49">
        <v>-22.3096707974438</v>
      </c>
      <c r="K49">
        <v>1.3338374394654799</v>
      </c>
      <c r="L49">
        <v>1.31410747030306</v>
      </c>
      <c r="N49">
        <f t="shared" si="0"/>
        <v>1.4699999999999989</v>
      </c>
      <c r="O49">
        <f t="shared" si="1"/>
        <v>2.239886318781271</v>
      </c>
      <c r="P49">
        <f t="shared" si="2"/>
        <v>11.789886318781271</v>
      </c>
      <c r="Q49">
        <f t="shared" si="3"/>
        <v>0.76988631878127123</v>
      </c>
    </row>
    <row r="50" spans="1:17">
      <c r="A50">
        <v>50214728</v>
      </c>
      <c r="B50">
        <v>50214947</v>
      </c>
      <c r="C50">
        <v>9.5500000000000007</v>
      </c>
      <c r="D50">
        <v>9.3000000000000007</v>
      </c>
      <c r="E50">
        <v>1454156.41048035</v>
      </c>
      <c r="F50">
        <v>1754068.069869</v>
      </c>
      <c r="G50">
        <v>5939.1869177086501</v>
      </c>
      <c r="H50">
        <v>7029.3953186466297</v>
      </c>
      <c r="I50">
        <v>211.07631625112001</v>
      </c>
      <c r="J50">
        <v>231.71417303473399</v>
      </c>
      <c r="K50">
        <v>1.3338374394654799</v>
      </c>
      <c r="L50">
        <v>0.80988953215485504</v>
      </c>
      <c r="N50">
        <f t="shared" si="0"/>
        <v>0.25</v>
      </c>
      <c r="O50">
        <f t="shared" si="1"/>
        <v>-0.20358830196971545</v>
      </c>
      <c r="P50">
        <f t="shared" si="2"/>
        <v>9.3464116980302858</v>
      </c>
      <c r="Q50">
        <f t="shared" si="3"/>
        <v>4.6411698030285109E-2</v>
      </c>
    </row>
    <row r="51" spans="1:17">
      <c r="A51">
        <v>50214728</v>
      </c>
      <c r="B51">
        <v>50214956</v>
      </c>
      <c r="C51">
        <v>9.5500000000000007</v>
      </c>
      <c r="D51">
        <v>10.56</v>
      </c>
      <c r="E51">
        <v>1454156.41048035</v>
      </c>
      <c r="F51">
        <v>493519.550218341</v>
      </c>
      <c r="G51">
        <v>5939.1869177086501</v>
      </c>
      <c r="H51">
        <v>3656.83843831082</v>
      </c>
      <c r="I51">
        <v>211.07631625112001</v>
      </c>
      <c r="J51">
        <v>35.8002469033704</v>
      </c>
      <c r="K51">
        <v>1.3338374394654799</v>
      </c>
      <c r="L51">
        <v>1.4037630013448701</v>
      </c>
      <c r="N51">
        <f t="shared" si="0"/>
        <v>1.0099999999999998</v>
      </c>
      <c r="O51">
        <f t="shared" si="1"/>
        <v>1.1732669018558823</v>
      </c>
      <c r="P51">
        <f t="shared" si="2"/>
        <v>10.723266901855883</v>
      </c>
      <c r="Q51">
        <f t="shared" si="3"/>
        <v>0.16326690185588255</v>
      </c>
    </row>
    <row r="52" spans="1:17">
      <c r="A52">
        <v>50214728</v>
      </c>
      <c r="B52">
        <v>50214959</v>
      </c>
      <c r="C52">
        <v>9.5500000000000007</v>
      </c>
      <c r="D52">
        <v>10.050000000000001</v>
      </c>
      <c r="E52">
        <v>1454156.41048035</v>
      </c>
      <c r="F52">
        <v>847910.14410480298</v>
      </c>
      <c r="G52">
        <v>5939.1869177086501</v>
      </c>
      <c r="H52">
        <v>4966.2301976994704</v>
      </c>
      <c r="I52">
        <v>211.07631625112001</v>
      </c>
      <c r="J52">
        <v>142.420138771724</v>
      </c>
      <c r="K52">
        <v>1.3338374394654799</v>
      </c>
      <c r="L52">
        <v>1.8891033990500601</v>
      </c>
      <c r="N52">
        <f t="shared" si="0"/>
        <v>0.5</v>
      </c>
      <c r="O52">
        <f t="shared" si="1"/>
        <v>0.58565322781899121</v>
      </c>
      <c r="P52">
        <f t="shared" si="2"/>
        <v>10.135653227818992</v>
      </c>
      <c r="Q52">
        <f t="shared" si="3"/>
        <v>8.5653227818990985E-2</v>
      </c>
    </row>
    <row r="53" spans="1:17">
      <c r="A53">
        <v>50214728</v>
      </c>
      <c r="B53">
        <v>50214969</v>
      </c>
      <c r="C53">
        <v>9.5500000000000007</v>
      </c>
      <c r="D53">
        <v>7.56</v>
      </c>
      <c r="E53">
        <v>1454156.41048035</v>
      </c>
      <c r="F53">
        <v>4830926.0087336199</v>
      </c>
      <c r="G53">
        <v>5939.1869177086501</v>
      </c>
      <c r="H53">
        <v>26063.6091842893</v>
      </c>
      <c r="I53">
        <v>211.07631625112001</v>
      </c>
      <c r="J53">
        <v>228.81665317482901</v>
      </c>
      <c r="K53">
        <v>1.3338374394654799</v>
      </c>
      <c r="L53">
        <v>0.54034040647121895</v>
      </c>
      <c r="N53">
        <f t="shared" si="0"/>
        <v>1.9900000000000011</v>
      </c>
      <c r="O53">
        <f t="shared" si="1"/>
        <v>-1.3035481590946278</v>
      </c>
      <c r="P53">
        <f t="shared" si="2"/>
        <v>8.2464518409053724</v>
      </c>
      <c r="Q53">
        <f t="shared" si="3"/>
        <v>0.68645184090537281</v>
      </c>
    </row>
    <row r="54" spans="1:17">
      <c r="A54">
        <v>50214728</v>
      </c>
      <c r="B54">
        <v>50214978</v>
      </c>
      <c r="C54">
        <v>9.5500000000000007</v>
      </c>
      <c r="D54">
        <v>10.89</v>
      </c>
      <c r="E54">
        <v>1454156.41048035</v>
      </c>
      <c r="F54">
        <v>404903.86899563298</v>
      </c>
      <c r="G54">
        <v>5939.1869177086501</v>
      </c>
      <c r="H54">
        <v>3415.29557243111</v>
      </c>
      <c r="I54">
        <v>211.07631625112001</v>
      </c>
      <c r="J54">
        <v>24.890038467341501</v>
      </c>
      <c r="K54">
        <v>1.3338374394654799</v>
      </c>
      <c r="L54">
        <v>2.1655910473762101</v>
      </c>
      <c r="N54">
        <f t="shared" si="0"/>
        <v>1.3399999999999999</v>
      </c>
      <c r="O54">
        <f t="shared" si="1"/>
        <v>1.3881479888794912</v>
      </c>
      <c r="P54">
        <f t="shared" si="2"/>
        <v>10.938147988879493</v>
      </c>
      <c r="Q54">
        <f t="shared" si="3"/>
        <v>4.8147988879492232E-2</v>
      </c>
    </row>
    <row r="55" spans="1:17">
      <c r="A55">
        <v>50214728</v>
      </c>
      <c r="B55">
        <v>50214986</v>
      </c>
      <c r="C55">
        <v>9.5500000000000007</v>
      </c>
      <c r="D55">
        <v>11.51</v>
      </c>
      <c r="E55">
        <v>1454156.41048035</v>
      </c>
      <c r="F55">
        <v>87363.5</v>
      </c>
      <c r="G55">
        <v>5939.1869177086501</v>
      </c>
      <c r="H55">
        <v>1454.0342782687501</v>
      </c>
      <c r="I55">
        <v>211.07631625112001</v>
      </c>
      <c r="J55">
        <v>-35.365630949659902</v>
      </c>
      <c r="K55">
        <v>1.3338374394654799</v>
      </c>
      <c r="L55">
        <v>0.90216985098665403</v>
      </c>
      <c r="N55">
        <f t="shared" si="0"/>
        <v>1.9599999999999991</v>
      </c>
      <c r="O55">
        <f t="shared" si="1"/>
        <v>3.0532027438557252</v>
      </c>
      <c r="P55">
        <f t="shared" si="2"/>
        <v>12.603202743855725</v>
      </c>
      <c r="Q55">
        <f t="shared" si="3"/>
        <v>1.0932027438557252</v>
      </c>
    </row>
    <row r="56" spans="1:17">
      <c r="A56">
        <v>50214728</v>
      </c>
      <c r="B56">
        <v>50214849</v>
      </c>
      <c r="C56">
        <v>9.5500000000000007</v>
      </c>
      <c r="D56">
        <v>9.41</v>
      </c>
      <c r="E56">
        <v>1454156.41048035</v>
      </c>
      <c r="F56">
        <v>729402.94252873596</v>
      </c>
      <c r="G56">
        <v>5939.1869177086501</v>
      </c>
      <c r="H56">
        <v>22933.238693050302</v>
      </c>
      <c r="I56">
        <v>211.07631625112001</v>
      </c>
      <c r="J56">
        <v>63.541168396144798</v>
      </c>
      <c r="K56">
        <v>1.3338374394654799</v>
      </c>
      <c r="L56">
        <v>9.8860224601987294</v>
      </c>
      <c r="N56">
        <f t="shared" si="0"/>
        <v>0.14000000000000057</v>
      </c>
      <c r="O56">
        <f t="shared" si="1"/>
        <v>0.74910902794504874</v>
      </c>
      <c r="P56">
        <f t="shared" si="2"/>
        <v>10.29910902794505</v>
      </c>
      <c r="Q56">
        <f t="shared" si="3"/>
        <v>0.8891090279450502</v>
      </c>
    </row>
    <row r="57" spans="1:17">
      <c r="A57">
        <v>50214741</v>
      </c>
      <c r="B57">
        <v>50214753</v>
      </c>
      <c r="C57">
        <v>10.71</v>
      </c>
      <c r="D57">
        <v>9.84</v>
      </c>
      <c r="E57">
        <v>351877.67248908302</v>
      </c>
      <c r="F57">
        <v>847128.29257641896</v>
      </c>
      <c r="G57">
        <v>2972.5388575288698</v>
      </c>
      <c r="H57">
        <v>5477.0790358931399</v>
      </c>
      <c r="I57">
        <v>17.317857547063198</v>
      </c>
      <c r="J57">
        <v>71.001486415765996</v>
      </c>
      <c r="K57">
        <v>2.5569948458085601</v>
      </c>
      <c r="L57">
        <v>2.56270332983128</v>
      </c>
      <c r="N57">
        <f t="shared" si="0"/>
        <v>0.87000000000000099</v>
      </c>
      <c r="O57">
        <f t="shared" si="1"/>
        <v>-0.95389368999531976</v>
      </c>
      <c r="P57">
        <f t="shared" si="2"/>
        <v>9.7561063100046805</v>
      </c>
      <c r="Q57">
        <f t="shared" si="3"/>
        <v>-8.389368999531932E-2</v>
      </c>
    </row>
    <row r="58" spans="1:17">
      <c r="A58">
        <v>50214741</v>
      </c>
      <c r="B58">
        <v>50214785</v>
      </c>
      <c r="C58">
        <v>10.71</v>
      </c>
      <c r="D58">
        <v>10.99</v>
      </c>
      <c r="E58">
        <v>351877.67248908302</v>
      </c>
      <c r="F58">
        <v>299408.75109170302</v>
      </c>
      <c r="G58">
        <v>2972.5388575288698</v>
      </c>
      <c r="H58">
        <v>3005.8919007519798</v>
      </c>
      <c r="I58">
        <v>17.317857547063198</v>
      </c>
      <c r="J58">
        <v>4.2325014138101604</v>
      </c>
      <c r="K58">
        <v>2.5569948458085601</v>
      </c>
      <c r="L58">
        <v>2.1847781915187001</v>
      </c>
      <c r="N58">
        <f t="shared" si="0"/>
        <v>0.27999999999999936</v>
      </c>
      <c r="O58">
        <f t="shared" si="1"/>
        <v>0.17531805233871683</v>
      </c>
      <c r="P58">
        <f t="shared" si="2"/>
        <v>10.885318052338718</v>
      </c>
      <c r="Q58">
        <f t="shared" si="3"/>
        <v>-0.10468194766128214</v>
      </c>
    </row>
    <row r="59" spans="1:17">
      <c r="A59">
        <v>50214741</v>
      </c>
      <c r="B59">
        <v>50214812</v>
      </c>
      <c r="C59">
        <v>10.71</v>
      </c>
      <c r="D59">
        <v>9.52</v>
      </c>
      <c r="E59">
        <v>351877.67248908302</v>
      </c>
      <c r="F59">
        <v>1861507.0262008701</v>
      </c>
      <c r="G59">
        <v>2972.5388575288698</v>
      </c>
      <c r="H59">
        <v>8707.2112006220304</v>
      </c>
      <c r="I59">
        <v>17.317857547063198</v>
      </c>
      <c r="J59">
        <v>204.359349577719</v>
      </c>
      <c r="K59">
        <v>2.5569948458085601</v>
      </c>
      <c r="L59">
        <v>2.2345505619841699</v>
      </c>
      <c r="N59">
        <f t="shared" si="0"/>
        <v>1.1900000000000013</v>
      </c>
      <c r="O59">
        <f t="shared" si="1"/>
        <v>-1.8086824228526313</v>
      </c>
      <c r="P59">
        <f t="shared" si="2"/>
        <v>8.9013175771473705</v>
      </c>
      <c r="Q59">
        <f t="shared" si="3"/>
        <v>-0.61868242285262909</v>
      </c>
    </row>
    <row r="60" spans="1:17">
      <c r="A60">
        <v>50214741</v>
      </c>
      <c r="B60">
        <v>50214832</v>
      </c>
      <c r="C60">
        <v>10.71</v>
      </c>
      <c r="D60">
        <v>10.119999999999999</v>
      </c>
      <c r="E60">
        <v>351877.67248908302</v>
      </c>
      <c r="F60">
        <v>1026795.80349345</v>
      </c>
      <c r="G60">
        <v>2972.5388575288698</v>
      </c>
      <c r="H60">
        <v>4862.8074929774402</v>
      </c>
      <c r="I60">
        <v>17.317857547063198</v>
      </c>
      <c r="J60">
        <v>140.90368861471799</v>
      </c>
      <c r="K60">
        <v>2.5569948458085601</v>
      </c>
      <c r="L60">
        <v>2.80229058875583</v>
      </c>
      <c r="N60">
        <f t="shared" si="0"/>
        <v>0.59000000000000163</v>
      </c>
      <c r="O60">
        <f t="shared" si="1"/>
        <v>-1.1627309359931095</v>
      </c>
      <c r="P60">
        <f t="shared" si="2"/>
        <v>9.5472690640068905</v>
      </c>
      <c r="Q60">
        <f t="shared" si="3"/>
        <v>-0.57273093599310876</v>
      </c>
    </row>
    <row r="61" spans="1:17">
      <c r="A61">
        <v>50214741</v>
      </c>
      <c r="B61">
        <v>50214839</v>
      </c>
      <c r="C61">
        <v>10.71</v>
      </c>
      <c r="D61">
        <v>6.53</v>
      </c>
      <c r="E61">
        <v>351877.67248908302</v>
      </c>
      <c r="F61">
        <v>7789867.5589519599</v>
      </c>
      <c r="G61">
        <v>2972.5388575288698</v>
      </c>
      <c r="H61">
        <v>16032.450722301</v>
      </c>
      <c r="I61">
        <v>17.317857547063198</v>
      </c>
      <c r="J61">
        <v>256.73427975731602</v>
      </c>
      <c r="K61">
        <v>2.5569948458085601</v>
      </c>
      <c r="L61">
        <v>0.62767075890675605</v>
      </c>
      <c r="N61">
        <f t="shared" si="0"/>
        <v>4.1800000000000006</v>
      </c>
      <c r="O61">
        <f t="shared" si="1"/>
        <v>-3.3628459083502293</v>
      </c>
      <c r="P61">
        <f t="shared" si="2"/>
        <v>7.347154091649772</v>
      </c>
      <c r="Q61">
        <f t="shared" si="3"/>
        <v>0.81715409164977171</v>
      </c>
    </row>
    <row r="62" spans="1:17">
      <c r="A62">
        <v>50214741</v>
      </c>
      <c r="B62">
        <v>50214848</v>
      </c>
      <c r="C62">
        <v>10.71</v>
      </c>
      <c r="D62">
        <v>8.1300000000000008</v>
      </c>
      <c r="E62">
        <v>351877.67248908302</v>
      </c>
      <c r="F62">
        <v>3845944.1353711798</v>
      </c>
      <c r="G62">
        <v>2972.5388575288698</v>
      </c>
      <c r="H62">
        <v>19276.5783665624</v>
      </c>
      <c r="I62">
        <v>17.317857547063198</v>
      </c>
      <c r="J62">
        <v>221.63669332697501</v>
      </c>
      <c r="K62">
        <v>2.5569948458085601</v>
      </c>
      <c r="L62">
        <v>0.69361010505226095</v>
      </c>
      <c r="N62">
        <f t="shared" si="0"/>
        <v>2.58</v>
      </c>
      <c r="O62">
        <f t="shared" si="1"/>
        <v>-2.5965281522868082</v>
      </c>
      <c r="P62">
        <f t="shared" si="2"/>
        <v>8.1134718477131926</v>
      </c>
      <c r="Q62">
        <f t="shared" si="3"/>
        <v>-1.6528152286808151E-2</v>
      </c>
    </row>
    <row r="63" spans="1:17">
      <c r="A63">
        <v>50214741</v>
      </c>
      <c r="B63">
        <v>50214856</v>
      </c>
      <c r="C63">
        <v>10.71</v>
      </c>
      <c r="D63">
        <v>10.68</v>
      </c>
      <c r="E63">
        <v>351877.67248908302</v>
      </c>
      <c r="F63">
        <v>442598.283842795</v>
      </c>
      <c r="G63">
        <v>2972.5388575288698</v>
      </c>
      <c r="H63">
        <v>4087.2619830724202</v>
      </c>
      <c r="I63">
        <v>17.317857547063198</v>
      </c>
      <c r="J63">
        <v>25.6839032824737</v>
      </c>
      <c r="K63">
        <v>2.5569948458085601</v>
      </c>
      <c r="L63">
        <v>2.30916603983392</v>
      </c>
      <c r="N63">
        <f t="shared" si="0"/>
        <v>3.0000000000001137E-2</v>
      </c>
      <c r="O63">
        <f t="shared" si="1"/>
        <v>-0.24904503746844359</v>
      </c>
      <c r="P63">
        <f t="shared" si="2"/>
        <v>10.460954962531558</v>
      </c>
      <c r="Q63">
        <f t="shared" si="3"/>
        <v>-0.21904503746844206</v>
      </c>
    </row>
    <row r="64" spans="1:17">
      <c r="A64">
        <v>50214741</v>
      </c>
      <c r="B64">
        <v>50214861</v>
      </c>
      <c r="C64">
        <v>10.71</v>
      </c>
      <c r="D64">
        <v>9.83</v>
      </c>
      <c r="E64">
        <v>351877.67248908302</v>
      </c>
      <c r="F64">
        <v>1233955.13537118</v>
      </c>
      <c r="G64">
        <v>2972.5388575288698</v>
      </c>
      <c r="H64">
        <v>5195.6022806642304</v>
      </c>
      <c r="I64">
        <v>17.317857547063198</v>
      </c>
      <c r="J64">
        <v>202.924643112708</v>
      </c>
      <c r="K64">
        <v>2.5569948458085601</v>
      </c>
      <c r="L64">
        <v>1.22051715985303</v>
      </c>
      <c r="N64">
        <f t="shared" si="0"/>
        <v>0.88000000000000078</v>
      </c>
      <c r="O64">
        <f t="shared" si="1"/>
        <v>-1.3622691477153961</v>
      </c>
      <c r="P64">
        <f t="shared" si="2"/>
        <v>9.3477308522846041</v>
      </c>
      <c r="Q64">
        <f t="shared" si="3"/>
        <v>-0.48226914771539597</v>
      </c>
    </row>
    <row r="65" spans="1:17">
      <c r="A65">
        <v>50214741</v>
      </c>
      <c r="B65">
        <v>50214867</v>
      </c>
      <c r="C65">
        <v>10.71</v>
      </c>
      <c r="D65">
        <v>8.56</v>
      </c>
      <c r="E65">
        <v>351877.67248908302</v>
      </c>
      <c r="F65">
        <v>2977370.6462882101</v>
      </c>
      <c r="G65">
        <v>2972.5388575288698</v>
      </c>
      <c r="H65">
        <v>12044.901854566901</v>
      </c>
      <c r="I65">
        <v>17.317857547063198</v>
      </c>
      <c r="J65">
        <v>190.94120348061401</v>
      </c>
      <c r="K65">
        <v>2.5569948458085601</v>
      </c>
      <c r="L65">
        <v>0.98747715792255897</v>
      </c>
      <c r="N65">
        <f t="shared" si="0"/>
        <v>2.1500000000000004</v>
      </c>
      <c r="O65">
        <f t="shared" si="1"/>
        <v>-2.3186029793108509</v>
      </c>
      <c r="P65">
        <f t="shared" si="2"/>
        <v>8.3913970206891495</v>
      </c>
      <c r="Q65">
        <f t="shared" si="3"/>
        <v>-0.168602979310851</v>
      </c>
    </row>
    <row r="66" spans="1:17">
      <c r="A66">
        <v>50214741</v>
      </c>
      <c r="B66">
        <v>50214873</v>
      </c>
      <c r="C66">
        <v>10.71</v>
      </c>
      <c r="D66">
        <v>9.15</v>
      </c>
      <c r="E66">
        <v>351877.67248908302</v>
      </c>
      <c r="F66">
        <v>1880228.930131</v>
      </c>
      <c r="G66">
        <v>2972.5388575288698</v>
      </c>
      <c r="H66">
        <v>6299.1273235676999</v>
      </c>
      <c r="I66">
        <v>17.317857547063198</v>
      </c>
      <c r="J66">
        <v>221.46632816251801</v>
      </c>
      <c r="K66">
        <v>2.5569948458085601</v>
      </c>
      <c r="L66">
        <v>0.81403467070197699</v>
      </c>
      <c r="N66">
        <f t="shared" si="0"/>
        <v>1.5600000000000005</v>
      </c>
      <c r="O66">
        <f t="shared" si="1"/>
        <v>-1.8195475500504616</v>
      </c>
      <c r="P66">
        <f t="shared" si="2"/>
        <v>8.8904524499495388</v>
      </c>
      <c r="Q66">
        <f t="shared" si="3"/>
        <v>-0.2595475500504616</v>
      </c>
    </row>
    <row r="67" spans="1:17">
      <c r="A67">
        <v>50214741</v>
      </c>
      <c r="B67">
        <v>50214887</v>
      </c>
      <c r="C67">
        <v>10.71</v>
      </c>
      <c r="D67">
        <v>11.99</v>
      </c>
      <c r="E67">
        <v>351877.67248908302</v>
      </c>
      <c r="F67">
        <v>92203.602209944802</v>
      </c>
      <c r="G67">
        <v>2972.5388575288698</v>
      </c>
      <c r="H67">
        <v>1349.62505747864</v>
      </c>
      <c r="I67">
        <v>17.317857547063198</v>
      </c>
      <c r="J67">
        <v>-31.650657359304599</v>
      </c>
      <c r="K67">
        <v>2.5569948458085601</v>
      </c>
      <c r="L67">
        <v>1.2551871543988999</v>
      </c>
      <c r="N67">
        <f t="shared" ref="N67:N130" si="4">ABS(C67-D67)</f>
        <v>1.2799999999999994</v>
      </c>
      <c r="O67">
        <f t="shared" ref="O67:O130" si="5">2.5 *LOG10(E67/F67)</f>
        <v>1.4541095556187789</v>
      </c>
      <c r="P67">
        <f t="shared" ref="P67:P130" si="6">O67 + C67</f>
        <v>12.164109555618779</v>
      </c>
      <c r="Q67">
        <f t="shared" ref="Q67:Q130" si="7">P67-D67</f>
        <v>0.17410955561877905</v>
      </c>
    </row>
    <row r="68" spans="1:17">
      <c r="A68">
        <v>50214741</v>
      </c>
      <c r="B68">
        <v>50214890</v>
      </c>
      <c r="C68">
        <v>10.71</v>
      </c>
      <c r="D68">
        <v>8.82</v>
      </c>
      <c r="E68">
        <v>351877.67248908302</v>
      </c>
      <c r="F68">
        <v>2600978.5633187802</v>
      </c>
      <c r="G68">
        <v>2972.5388575288698</v>
      </c>
      <c r="H68">
        <v>13865.8991912367</v>
      </c>
      <c r="I68">
        <v>17.317857547063198</v>
      </c>
      <c r="J68">
        <v>225.89276403398301</v>
      </c>
      <c r="K68">
        <v>2.5569948458085601</v>
      </c>
      <c r="L68">
        <v>0.66806310818991699</v>
      </c>
      <c r="N68">
        <f t="shared" si="4"/>
        <v>1.8900000000000006</v>
      </c>
      <c r="O68">
        <f t="shared" si="5"/>
        <v>-2.1718626555136238</v>
      </c>
      <c r="P68">
        <f t="shared" si="6"/>
        <v>8.5381373444863762</v>
      </c>
      <c r="Q68">
        <f t="shared" si="7"/>
        <v>-0.28186265551362411</v>
      </c>
    </row>
    <row r="69" spans="1:17">
      <c r="A69">
        <v>50214741</v>
      </c>
      <c r="B69">
        <v>50214892</v>
      </c>
      <c r="C69">
        <v>10.71</v>
      </c>
      <c r="D69">
        <v>9.2200000000000006</v>
      </c>
      <c r="E69">
        <v>351877.67248908302</v>
      </c>
      <c r="F69">
        <v>1737959.9825327499</v>
      </c>
      <c r="G69">
        <v>2972.5388575288698</v>
      </c>
      <c r="H69">
        <v>7429.7820671086001</v>
      </c>
      <c r="I69">
        <v>17.317857547063198</v>
      </c>
      <c r="J69">
        <v>195.20805666923499</v>
      </c>
      <c r="K69">
        <v>2.5569948458085601</v>
      </c>
      <c r="L69">
        <v>1.8985138255763401</v>
      </c>
      <c r="N69">
        <f t="shared" si="4"/>
        <v>1.4900000000000002</v>
      </c>
      <c r="O69">
        <f t="shared" si="5"/>
        <v>-1.7341201542879656</v>
      </c>
      <c r="P69">
        <f t="shared" si="6"/>
        <v>8.9758798457120346</v>
      </c>
      <c r="Q69">
        <f t="shared" si="7"/>
        <v>-0.24412015428796607</v>
      </c>
    </row>
    <row r="70" spans="1:17">
      <c r="A70">
        <v>50214741</v>
      </c>
      <c r="B70">
        <v>50214896</v>
      </c>
      <c r="C70">
        <v>10.71</v>
      </c>
      <c r="D70">
        <v>10.54</v>
      </c>
      <c r="E70">
        <v>351877.67248908302</v>
      </c>
      <c r="F70">
        <v>361661.79475982499</v>
      </c>
      <c r="G70">
        <v>2972.5388575288698</v>
      </c>
      <c r="H70">
        <v>3007.7777161218</v>
      </c>
      <c r="I70">
        <v>17.317857547063198</v>
      </c>
      <c r="J70">
        <v>18.003125178737498</v>
      </c>
      <c r="K70">
        <v>2.5569948458085601</v>
      </c>
      <c r="L70">
        <v>3.1248991055114002</v>
      </c>
      <c r="N70">
        <f t="shared" si="4"/>
        <v>0.17000000000000171</v>
      </c>
      <c r="O70">
        <f t="shared" si="5"/>
        <v>-2.9777306307022727E-2</v>
      </c>
      <c r="P70">
        <f t="shared" si="6"/>
        <v>10.680222693692977</v>
      </c>
      <c r="Q70">
        <f t="shared" si="7"/>
        <v>0.14022269369297824</v>
      </c>
    </row>
    <row r="71" spans="1:17">
      <c r="A71">
        <v>50214741</v>
      </c>
      <c r="B71">
        <v>50214903</v>
      </c>
      <c r="C71">
        <v>10.71</v>
      </c>
      <c r="D71">
        <v>9</v>
      </c>
      <c r="E71">
        <v>351877.67248908302</v>
      </c>
      <c r="F71">
        <v>6469337.5152838398</v>
      </c>
      <c r="G71">
        <v>2972.5388575288698</v>
      </c>
      <c r="H71">
        <v>22253.330129343001</v>
      </c>
      <c r="I71">
        <v>17.317857547063198</v>
      </c>
      <c r="J71">
        <v>236.49999240184599</v>
      </c>
      <c r="K71">
        <v>2.5569948458085601</v>
      </c>
      <c r="L71">
        <v>0.65442119472537097</v>
      </c>
      <c r="N71">
        <f t="shared" si="4"/>
        <v>1.7100000000000009</v>
      </c>
      <c r="O71">
        <f t="shared" si="5"/>
        <v>-3.1611702472368961</v>
      </c>
      <c r="P71">
        <f t="shared" si="6"/>
        <v>7.5488297527631048</v>
      </c>
      <c r="Q71">
        <f t="shared" si="7"/>
        <v>-1.4511702472368952</v>
      </c>
    </row>
    <row r="72" spans="1:17">
      <c r="A72">
        <v>50214741</v>
      </c>
      <c r="B72">
        <v>50214916</v>
      </c>
      <c r="C72">
        <v>10.71</v>
      </c>
      <c r="D72">
        <v>9.64</v>
      </c>
      <c r="E72">
        <v>351877.67248908302</v>
      </c>
      <c r="F72">
        <v>1410292.82969432</v>
      </c>
      <c r="G72">
        <v>2972.5388575288698</v>
      </c>
      <c r="H72">
        <v>5559.2980875555904</v>
      </c>
      <c r="I72">
        <v>17.317857547063198</v>
      </c>
      <c r="J72">
        <v>234.975098410876</v>
      </c>
      <c r="K72">
        <v>2.5569948458085601</v>
      </c>
      <c r="L72">
        <v>0.99175797063072901</v>
      </c>
      <c r="N72">
        <f t="shared" si="4"/>
        <v>1.0700000000000003</v>
      </c>
      <c r="O72">
        <f t="shared" si="5"/>
        <v>-1.5072939679918107</v>
      </c>
      <c r="P72">
        <f t="shared" si="6"/>
        <v>9.2027060320081908</v>
      </c>
      <c r="Q72">
        <f t="shared" si="7"/>
        <v>-0.43729396799180975</v>
      </c>
    </row>
    <row r="73" spans="1:17">
      <c r="A73">
        <v>50214741</v>
      </c>
      <c r="B73">
        <v>50214918</v>
      </c>
      <c r="C73">
        <v>10.71</v>
      </c>
      <c r="D73">
        <v>10.99</v>
      </c>
      <c r="E73">
        <v>351877.67248908302</v>
      </c>
      <c r="F73">
        <v>297331.19213973801</v>
      </c>
      <c r="G73">
        <v>2972.5388575288698</v>
      </c>
      <c r="H73">
        <v>2803.0222897266799</v>
      </c>
      <c r="I73">
        <v>17.317857547063198</v>
      </c>
      <c r="J73">
        <v>12.4752575330767</v>
      </c>
      <c r="K73">
        <v>2.5569948458085601</v>
      </c>
      <c r="L73">
        <v>2.4251022574563299</v>
      </c>
      <c r="N73">
        <f t="shared" si="4"/>
        <v>0.27999999999999936</v>
      </c>
      <c r="O73">
        <f t="shared" si="5"/>
        <v>0.18287809624387627</v>
      </c>
      <c r="P73">
        <f t="shared" si="6"/>
        <v>10.892878096243876</v>
      </c>
      <c r="Q73">
        <f t="shared" si="7"/>
        <v>-9.7121903756123729E-2</v>
      </c>
    </row>
    <row r="74" spans="1:17">
      <c r="A74">
        <v>50214741</v>
      </c>
      <c r="B74">
        <v>50214931</v>
      </c>
      <c r="C74">
        <v>10.71</v>
      </c>
      <c r="D74">
        <v>9.93</v>
      </c>
      <c r="E74">
        <v>351877.67248908302</v>
      </c>
      <c r="F74">
        <v>876848.76419213996</v>
      </c>
      <c r="G74">
        <v>2972.5388575288698</v>
      </c>
      <c r="H74">
        <v>5046.12431186917</v>
      </c>
      <c r="I74">
        <v>17.317857547063198</v>
      </c>
      <c r="J74">
        <v>143.98055555152399</v>
      </c>
      <c r="K74">
        <v>2.5569948458085601</v>
      </c>
      <c r="L74">
        <v>2.0161411481970899</v>
      </c>
      <c r="N74">
        <f t="shared" si="4"/>
        <v>0.78000000000000114</v>
      </c>
      <c r="O74">
        <f t="shared" si="5"/>
        <v>-0.9913324589606316</v>
      </c>
      <c r="P74">
        <f t="shared" si="6"/>
        <v>9.7186675410393697</v>
      </c>
      <c r="Q74">
        <f t="shared" si="7"/>
        <v>-0.21133245896063002</v>
      </c>
    </row>
    <row r="75" spans="1:17">
      <c r="A75">
        <v>50214741</v>
      </c>
      <c r="B75">
        <v>50214946</v>
      </c>
      <c r="C75">
        <v>10.71</v>
      </c>
      <c r="D75">
        <v>11.02</v>
      </c>
      <c r="E75">
        <v>351877.67248908302</v>
      </c>
      <c r="F75">
        <v>184780.69432314401</v>
      </c>
      <c r="G75">
        <v>2972.5388575288698</v>
      </c>
      <c r="H75">
        <v>1970.0237660896701</v>
      </c>
      <c r="I75">
        <v>17.317857547063198</v>
      </c>
      <c r="J75">
        <v>-22.3096707974438</v>
      </c>
      <c r="K75">
        <v>2.5569948458085601</v>
      </c>
      <c r="L75">
        <v>1.31410747030306</v>
      </c>
      <c r="N75">
        <f t="shared" si="4"/>
        <v>0.30999999999999872</v>
      </c>
      <c r="O75">
        <f t="shared" si="5"/>
        <v>0.69933778996753437</v>
      </c>
      <c r="P75">
        <f t="shared" si="6"/>
        <v>11.409337789967536</v>
      </c>
      <c r="Q75">
        <f t="shared" si="7"/>
        <v>0.3893377899675361</v>
      </c>
    </row>
    <row r="76" spans="1:17">
      <c r="A76">
        <v>50214741</v>
      </c>
      <c r="B76">
        <v>50214947</v>
      </c>
      <c r="C76">
        <v>10.71</v>
      </c>
      <c r="D76">
        <v>9.3000000000000007</v>
      </c>
      <c r="E76">
        <v>351877.67248908302</v>
      </c>
      <c r="F76">
        <v>1754068.069869</v>
      </c>
      <c r="G76">
        <v>2972.5388575288698</v>
      </c>
      <c r="H76">
        <v>7029.3953186466297</v>
      </c>
      <c r="I76">
        <v>17.317857547063198</v>
      </c>
      <c r="J76">
        <v>231.71417303473399</v>
      </c>
      <c r="K76">
        <v>2.5569948458085601</v>
      </c>
      <c r="L76">
        <v>0.80988953215485504</v>
      </c>
      <c r="N76">
        <f t="shared" si="4"/>
        <v>1.4100000000000001</v>
      </c>
      <c r="O76">
        <f t="shared" si="5"/>
        <v>-1.7441368307834526</v>
      </c>
      <c r="P76">
        <f t="shared" si="6"/>
        <v>8.9658631692165489</v>
      </c>
      <c r="Q76">
        <f t="shared" si="7"/>
        <v>-0.3341368307834518</v>
      </c>
    </row>
    <row r="77" spans="1:17">
      <c r="A77">
        <v>50214741</v>
      </c>
      <c r="B77">
        <v>50214956</v>
      </c>
      <c r="C77">
        <v>10.71</v>
      </c>
      <c r="D77">
        <v>10.56</v>
      </c>
      <c r="E77">
        <v>351877.67248908302</v>
      </c>
      <c r="F77">
        <v>493519.550218341</v>
      </c>
      <c r="G77">
        <v>2972.5388575288698</v>
      </c>
      <c r="H77">
        <v>3656.83843831082</v>
      </c>
      <c r="I77">
        <v>17.317857547063198</v>
      </c>
      <c r="J77">
        <v>35.8002469033704</v>
      </c>
      <c r="K77">
        <v>2.5569948458085601</v>
      </c>
      <c r="L77">
        <v>1.4037630013448701</v>
      </c>
      <c r="N77">
        <f t="shared" si="4"/>
        <v>0.15000000000000036</v>
      </c>
      <c r="O77">
        <f t="shared" si="5"/>
        <v>-0.36728162695785466</v>
      </c>
      <c r="P77">
        <f t="shared" si="6"/>
        <v>10.342718373042146</v>
      </c>
      <c r="Q77">
        <f t="shared" si="7"/>
        <v>-0.21728162695785436</v>
      </c>
    </row>
    <row r="78" spans="1:17">
      <c r="A78">
        <v>50214741</v>
      </c>
      <c r="B78">
        <v>50214959</v>
      </c>
      <c r="C78">
        <v>10.71</v>
      </c>
      <c r="D78">
        <v>10.050000000000001</v>
      </c>
      <c r="E78">
        <v>351877.67248908302</v>
      </c>
      <c r="F78">
        <v>847910.14410480298</v>
      </c>
      <c r="G78">
        <v>2972.5388575288698</v>
      </c>
      <c r="H78">
        <v>4966.2301976994704</v>
      </c>
      <c r="I78">
        <v>17.317857547063198</v>
      </c>
      <c r="J78">
        <v>142.420138771724</v>
      </c>
      <c r="K78">
        <v>2.5569948458085601</v>
      </c>
      <c r="L78">
        <v>1.8891033990500601</v>
      </c>
      <c r="N78">
        <f t="shared" si="4"/>
        <v>0.66000000000000014</v>
      </c>
      <c r="O78">
        <f t="shared" si="5"/>
        <v>-0.95489530099474573</v>
      </c>
      <c r="P78">
        <f t="shared" si="6"/>
        <v>9.7551046990052548</v>
      </c>
      <c r="Q78">
        <f t="shared" si="7"/>
        <v>-0.29489530099474592</v>
      </c>
    </row>
    <row r="79" spans="1:17">
      <c r="A79">
        <v>50214741</v>
      </c>
      <c r="B79">
        <v>50214969</v>
      </c>
      <c r="C79">
        <v>10.71</v>
      </c>
      <c r="D79">
        <v>7.56</v>
      </c>
      <c r="E79">
        <v>351877.67248908302</v>
      </c>
      <c r="F79">
        <v>4830926.0087336199</v>
      </c>
      <c r="G79">
        <v>2972.5388575288698</v>
      </c>
      <c r="H79">
        <v>26063.6091842893</v>
      </c>
      <c r="I79">
        <v>17.317857547063198</v>
      </c>
      <c r="J79">
        <v>228.81665317482901</v>
      </c>
      <c r="K79">
        <v>2.5569948458085601</v>
      </c>
      <c r="L79">
        <v>0.54034040647121895</v>
      </c>
      <c r="N79">
        <f t="shared" si="4"/>
        <v>3.1500000000000012</v>
      </c>
      <c r="O79">
        <f t="shared" si="5"/>
        <v>-2.8440966879083653</v>
      </c>
      <c r="P79">
        <f t="shared" si="6"/>
        <v>7.8659033120916355</v>
      </c>
      <c r="Q79">
        <f t="shared" si="7"/>
        <v>0.3059033120916359</v>
      </c>
    </row>
    <row r="80" spans="1:17">
      <c r="A80">
        <v>50214741</v>
      </c>
      <c r="B80">
        <v>50214978</v>
      </c>
      <c r="C80">
        <v>10.71</v>
      </c>
      <c r="D80">
        <v>10.89</v>
      </c>
      <c r="E80">
        <v>351877.67248908302</v>
      </c>
      <c r="F80">
        <v>404903.86899563298</v>
      </c>
      <c r="G80">
        <v>2972.5388575288698</v>
      </c>
      <c r="H80">
        <v>3415.29557243111</v>
      </c>
      <c r="I80">
        <v>17.317857547063198</v>
      </c>
      <c r="J80">
        <v>24.890038467341501</v>
      </c>
      <c r="K80">
        <v>2.5569948458085601</v>
      </c>
      <c r="L80">
        <v>2.1655910473762101</v>
      </c>
      <c r="N80">
        <f t="shared" si="4"/>
        <v>0.17999999999999972</v>
      </c>
      <c r="O80">
        <f t="shared" si="5"/>
        <v>-0.15240053993424599</v>
      </c>
      <c r="P80">
        <f t="shared" si="6"/>
        <v>10.557599460065754</v>
      </c>
      <c r="Q80">
        <f t="shared" si="7"/>
        <v>-0.33240053993424645</v>
      </c>
    </row>
    <row r="81" spans="1:17">
      <c r="A81">
        <v>50214741</v>
      </c>
      <c r="B81">
        <v>50214986</v>
      </c>
      <c r="C81">
        <v>10.71</v>
      </c>
      <c r="D81">
        <v>11.51</v>
      </c>
      <c r="E81">
        <v>351877.67248908302</v>
      </c>
      <c r="F81">
        <v>87363.5</v>
      </c>
      <c r="G81">
        <v>2972.5388575288698</v>
      </c>
      <c r="H81">
        <v>1454.0342782687501</v>
      </c>
      <c r="I81">
        <v>17.317857547063198</v>
      </c>
      <c r="J81">
        <v>-35.365630949659902</v>
      </c>
      <c r="K81">
        <v>2.5569948458085601</v>
      </c>
      <c r="L81">
        <v>0.90216985098665403</v>
      </c>
      <c r="N81">
        <f t="shared" si="4"/>
        <v>0.79999999999999893</v>
      </c>
      <c r="O81">
        <f t="shared" si="5"/>
        <v>1.5126542150419882</v>
      </c>
      <c r="P81">
        <f t="shared" si="6"/>
        <v>12.222654215041988</v>
      </c>
      <c r="Q81">
        <f t="shared" si="7"/>
        <v>0.71265421504198834</v>
      </c>
    </row>
    <row r="82" spans="1:17">
      <c r="A82">
        <v>50214741</v>
      </c>
      <c r="B82">
        <v>50214849</v>
      </c>
      <c r="C82">
        <v>10.71</v>
      </c>
      <c r="D82">
        <v>9.41</v>
      </c>
      <c r="E82">
        <v>351877.67248908302</v>
      </c>
      <c r="F82">
        <v>729402.94252873596</v>
      </c>
      <c r="G82">
        <v>2972.5388575288698</v>
      </c>
      <c r="H82">
        <v>22933.238693050302</v>
      </c>
      <c r="I82">
        <v>17.317857547063198</v>
      </c>
      <c r="J82">
        <v>63.541168396144798</v>
      </c>
      <c r="K82">
        <v>2.5569948458085601</v>
      </c>
      <c r="L82">
        <v>9.8860224601987294</v>
      </c>
      <c r="N82">
        <f t="shared" si="4"/>
        <v>1.3000000000000007</v>
      </c>
      <c r="O82">
        <f t="shared" si="5"/>
        <v>-0.79143950086868819</v>
      </c>
      <c r="P82">
        <f t="shared" si="6"/>
        <v>9.9185604991313134</v>
      </c>
      <c r="Q82">
        <f t="shared" si="7"/>
        <v>0.50856049913131329</v>
      </c>
    </row>
    <row r="83" spans="1:17">
      <c r="A83">
        <v>50214753</v>
      </c>
      <c r="B83">
        <v>50214785</v>
      </c>
      <c r="C83">
        <v>9.84</v>
      </c>
      <c r="D83">
        <v>10.99</v>
      </c>
      <c r="E83">
        <v>847128.29257641896</v>
      </c>
      <c r="F83">
        <v>299408.75109170302</v>
      </c>
      <c r="G83">
        <v>5477.0790358931399</v>
      </c>
      <c r="H83">
        <v>3005.8919007519798</v>
      </c>
      <c r="I83">
        <v>71.001486415765996</v>
      </c>
      <c r="J83">
        <v>4.2325014138101604</v>
      </c>
      <c r="K83">
        <v>2.56270332983128</v>
      </c>
      <c r="L83">
        <v>2.1847781915187001</v>
      </c>
      <c r="N83">
        <f t="shared" si="4"/>
        <v>1.1500000000000004</v>
      </c>
      <c r="O83">
        <f t="shared" si="5"/>
        <v>1.1292117423340366</v>
      </c>
      <c r="P83">
        <f t="shared" si="6"/>
        <v>10.969211742334036</v>
      </c>
      <c r="Q83">
        <f t="shared" si="7"/>
        <v>-2.0788257665964593E-2</v>
      </c>
    </row>
    <row r="84" spans="1:17">
      <c r="A84">
        <v>50214753</v>
      </c>
      <c r="B84">
        <v>50214812</v>
      </c>
      <c r="C84">
        <v>9.84</v>
      </c>
      <c r="D84">
        <v>9.52</v>
      </c>
      <c r="E84">
        <v>847128.29257641896</v>
      </c>
      <c r="F84">
        <v>1861507.0262008701</v>
      </c>
      <c r="G84">
        <v>5477.0790358931399</v>
      </c>
      <c r="H84">
        <v>8707.2112006220304</v>
      </c>
      <c r="I84">
        <v>71.001486415765996</v>
      </c>
      <c r="J84">
        <v>204.359349577719</v>
      </c>
      <c r="K84">
        <v>2.56270332983128</v>
      </c>
      <c r="L84">
        <v>2.2345505619841699</v>
      </c>
      <c r="N84">
        <f t="shared" si="4"/>
        <v>0.32000000000000028</v>
      </c>
      <c r="O84">
        <f t="shared" si="5"/>
        <v>-0.85478873285731161</v>
      </c>
      <c r="P84">
        <f t="shared" si="6"/>
        <v>8.985211267142688</v>
      </c>
      <c r="Q84">
        <f t="shared" si="7"/>
        <v>-0.53478873285731154</v>
      </c>
    </row>
    <row r="85" spans="1:17">
      <c r="A85">
        <v>50214753</v>
      </c>
      <c r="B85">
        <v>50214832</v>
      </c>
      <c r="C85">
        <v>9.84</v>
      </c>
      <c r="D85">
        <v>10.119999999999999</v>
      </c>
      <c r="E85">
        <v>847128.29257641896</v>
      </c>
      <c r="F85">
        <v>1026795.80349345</v>
      </c>
      <c r="G85">
        <v>5477.0790358931399</v>
      </c>
      <c r="H85">
        <v>4862.8074929774402</v>
      </c>
      <c r="I85">
        <v>71.001486415765996</v>
      </c>
      <c r="J85">
        <v>140.90368861471799</v>
      </c>
      <c r="K85">
        <v>2.56270332983128</v>
      </c>
      <c r="L85">
        <v>2.80229058875583</v>
      </c>
      <c r="N85">
        <f t="shared" si="4"/>
        <v>0.27999999999999936</v>
      </c>
      <c r="O85">
        <f t="shared" si="5"/>
        <v>-0.20883724599778972</v>
      </c>
      <c r="P85">
        <f t="shared" si="6"/>
        <v>9.6311627540022098</v>
      </c>
      <c r="Q85">
        <f t="shared" si="7"/>
        <v>-0.48883724599778944</v>
      </c>
    </row>
    <row r="86" spans="1:17">
      <c r="A86">
        <v>50214753</v>
      </c>
      <c r="B86">
        <v>50214839</v>
      </c>
      <c r="C86">
        <v>9.84</v>
      </c>
      <c r="D86">
        <v>6.53</v>
      </c>
      <c r="E86">
        <v>847128.29257641896</v>
      </c>
      <c r="F86">
        <v>7789867.5589519599</v>
      </c>
      <c r="G86">
        <v>5477.0790358931399</v>
      </c>
      <c r="H86">
        <v>16032.450722301</v>
      </c>
      <c r="I86">
        <v>71.001486415765996</v>
      </c>
      <c r="J86">
        <v>256.73427975731602</v>
      </c>
      <c r="K86">
        <v>2.56270332983128</v>
      </c>
      <c r="L86">
        <v>0.62767075890675605</v>
      </c>
      <c r="N86">
        <f t="shared" si="4"/>
        <v>3.3099999999999996</v>
      </c>
      <c r="O86">
        <f t="shared" si="5"/>
        <v>-2.4089522183549099</v>
      </c>
      <c r="P86">
        <f t="shared" si="6"/>
        <v>7.4310477816450895</v>
      </c>
      <c r="Q86">
        <f t="shared" si="7"/>
        <v>0.90104778164508925</v>
      </c>
    </row>
    <row r="87" spans="1:17">
      <c r="A87">
        <v>50214753</v>
      </c>
      <c r="B87">
        <v>50214848</v>
      </c>
      <c r="C87">
        <v>9.84</v>
      </c>
      <c r="D87">
        <v>8.1300000000000008</v>
      </c>
      <c r="E87">
        <v>847128.29257641896</v>
      </c>
      <c r="F87">
        <v>3845944.1353711798</v>
      </c>
      <c r="G87">
        <v>5477.0790358931399</v>
      </c>
      <c r="H87">
        <v>19276.5783665624</v>
      </c>
      <c r="I87">
        <v>71.001486415765996</v>
      </c>
      <c r="J87">
        <v>221.63669332697501</v>
      </c>
      <c r="K87">
        <v>2.56270332983128</v>
      </c>
      <c r="L87">
        <v>0.69361010505226095</v>
      </c>
      <c r="N87">
        <f t="shared" si="4"/>
        <v>1.7099999999999991</v>
      </c>
      <c r="O87">
        <f t="shared" si="5"/>
        <v>-1.6426344622914884</v>
      </c>
      <c r="P87">
        <f t="shared" si="6"/>
        <v>8.197365537708512</v>
      </c>
      <c r="Q87">
        <f t="shared" si="7"/>
        <v>6.736553770851117E-2</v>
      </c>
    </row>
    <row r="88" spans="1:17">
      <c r="A88">
        <v>50214753</v>
      </c>
      <c r="B88">
        <v>50214856</v>
      </c>
      <c r="C88">
        <v>9.84</v>
      </c>
      <c r="D88">
        <v>10.68</v>
      </c>
      <c r="E88">
        <v>847128.29257641896</v>
      </c>
      <c r="F88">
        <v>442598.283842795</v>
      </c>
      <c r="G88">
        <v>5477.0790358931399</v>
      </c>
      <c r="H88">
        <v>4087.2619830724202</v>
      </c>
      <c r="I88">
        <v>71.001486415765996</v>
      </c>
      <c r="J88">
        <v>25.6839032824737</v>
      </c>
      <c r="K88">
        <v>2.56270332983128</v>
      </c>
      <c r="L88">
        <v>2.30916603983392</v>
      </c>
      <c r="N88">
        <f t="shared" si="4"/>
        <v>0.83999999999999986</v>
      </c>
      <c r="O88">
        <f t="shared" si="5"/>
        <v>0.70484865252687612</v>
      </c>
      <c r="P88">
        <f t="shared" si="6"/>
        <v>10.544848652526875</v>
      </c>
      <c r="Q88">
        <f t="shared" si="7"/>
        <v>-0.13515134747312452</v>
      </c>
    </row>
    <row r="89" spans="1:17">
      <c r="A89">
        <v>50214753</v>
      </c>
      <c r="B89">
        <v>50214861</v>
      </c>
      <c r="C89">
        <v>9.84</v>
      </c>
      <c r="D89">
        <v>9.83</v>
      </c>
      <c r="E89">
        <v>847128.29257641896</v>
      </c>
      <c r="F89">
        <v>1233955.13537118</v>
      </c>
      <c r="G89">
        <v>5477.0790358931399</v>
      </c>
      <c r="H89">
        <v>5195.6022806642304</v>
      </c>
      <c r="I89">
        <v>71.001486415765996</v>
      </c>
      <c r="J89">
        <v>202.924643112708</v>
      </c>
      <c r="K89">
        <v>2.56270332983128</v>
      </c>
      <c r="L89">
        <v>1.22051715985303</v>
      </c>
      <c r="N89">
        <f t="shared" si="4"/>
        <v>9.9999999999997868E-3</v>
      </c>
      <c r="O89">
        <f t="shared" si="5"/>
        <v>-0.40837545772007633</v>
      </c>
      <c r="P89">
        <f t="shared" si="6"/>
        <v>9.4316245422799234</v>
      </c>
      <c r="Q89">
        <f t="shared" si="7"/>
        <v>-0.39837545772007665</v>
      </c>
    </row>
    <row r="90" spans="1:17">
      <c r="A90">
        <v>50214753</v>
      </c>
      <c r="B90">
        <v>50214867</v>
      </c>
      <c r="C90">
        <v>9.84</v>
      </c>
      <c r="D90">
        <v>8.56</v>
      </c>
      <c r="E90">
        <v>847128.29257641896</v>
      </c>
      <c r="F90">
        <v>2977370.6462882101</v>
      </c>
      <c r="G90">
        <v>5477.0790358931399</v>
      </c>
      <c r="H90">
        <v>12044.901854566901</v>
      </c>
      <c r="I90">
        <v>71.001486415765996</v>
      </c>
      <c r="J90">
        <v>190.94120348061401</v>
      </c>
      <c r="K90">
        <v>2.56270332983128</v>
      </c>
      <c r="L90">
        <v>0.98747715792255897</v>
      </c>
      <c r="N90">
        <f t="shared" si="4"/>
        <v>1.2799999999999994</v>
      </c>
      <c r="O90">
        <f t="shared" si="5"/>
        <v>-1.364709289315531</v>
      </c>
      <c r="P90">
        <f t="shared" si="6"/>
        <v>8.4752907106844688</v>
      </c>
      <c r="Q90">
        <f t="shared" si="7"/>
        <v>-8.4709289315531677E-2</v>
      </c>
    </row>
    <row r="91" spans="1:17">
      <c r="A91">
        <v>50214753</v>
      </c>
      <c r="B91">
        <v>50214873</v>
      </c>
      <c r="C91">
        <v>9.84</v>
      </c>
      <c r="D91">
        <v>9.15</v>
      </c>
      <c r="E91">
        <v>847128.29257641896</v>
      </c>
      <c r="F91">
        <v>1880228.930131</v>
      </c>
      <c r="G91">
        <v>5477.0790358931399</v>
      </c>
      <c r="H91">
        <v>6299.1273235676999</v>
      </c>
      <c r="I91">
        <v>71.001486415765996</v>
      </c>
      <c r="J91">
        <v>221.46632816251801</v>
      </c>
      <c r="K91">
        <v>2.56270332983128</v>
      </c>
      <c r="L91">
        <v>0.81403467070197699</v>
      </c>
      <c r="N91">
        <f t="shared" si="4"/>
        <v>0.6899999999999995</v>
      </c>
      <c r="O91">
        <f t="shared" si="5"/>
        <v>-0.865653860055142</v>
      </c>
      <c r="P91">
        <f t="shared" si="6"/>
        <v>8.9743461399448581</v>
      </c>
      <c r="Q91">
        <f t="shared" si="7"/>
        <v>-0.17565386005514227</v>
      </c>
    </row>
    <row r="92" spans="1:17">
      <c r="A92">
        <v>50214753</v>
      </c>
      <c r="B92">
        <v>50214887</v>
      </c>
      <c r="C92">
        <v>9.84</v>
      </c>
      <c r="D92">
        <v>11.99</v>
      </c>
      <c r="E92">
        <v>847128.29257641896</v>
      </c>
      <c r="F92">
        <v>92203.602209944802</v>
      </c>
      <c r="G92">
        <v>5477.0790358931399</v>
      </c>
      <c r="H92">
        <v>1349.62505747864</v>
      </c>
      <c r="I92">
        <v>71.001486415765996</v>
      </c>
      <c r="J92">
        <v>-31.650657359304599</v>
      </c>
      <c r="K92">
        <v>2.56270332983128</v>
      </c>
      <c r="L92">
        <v>1.2551871543988999</v>
      </c>
      <c r="N92">
        <f t="shared" si="4"/>
        <v>2.1500000000000004</v>
      </c>
      <c r="O92">
        <f t="shared" si="5"/>
        <v>2.4080032456140987</v>
      </c>
      <c r="P92">
        <f t="shared" si="6"/>
        <v>12.248003245614099</v>
      </c>
      <c r="Q92">
        <f t="shared" si="7"/>
        <v>0.25800324561409838</v>
      </c>
    </row>
    <row r="93" spans="1:17">
      <c r="A93">
        <v>50214753</v>
      </c>
      <c r="B93">
        <v>50214890</v>
      </c>
      <c r="C93">
        <v>9.84</v>
      </c>
      <c r="D93">
        <v>8.82</v>
      </c>
      <c r="E93">
        <v>847128.29257641896</v>
      </c>
      <c r="F93">
        <v>2600978.5633187802</v>
      </c>
      <c r="G93">
        <v>5477.0790358931399</v>
      </c>
      <c r="H93">
        <v>13865.8991912367</v>
      </c>
      <c r="I93">
        <v>71.001486415765996</v>
      </c>
      <c r="J93">
        <v>225.89276403398301</v>
      </c>
      <c r="K93">
        <v>2.56270332983128</v>
      </c>
      <c r="L93">
        <v>0.66806310818991699</v>
      </c>
      <c r="N93">
        <f t="shared" si="4"/>
        <v>1.0199999999999996</v>
      </c>
      <c r="O93">
        <f t="shared" si="5"/>
        <v>-1.2179689655183039</v>
      </c>
      <c r="P93">
        <f t="shared" si="6"/>
        <v>8.6220310344816955</v>
      </c>
      <c r="Q93">
        <f t="shared" si="7"/>
        <v>-0.19796896551830478</v>
      </c>
    </row>
    <row r="94" spans="1:17">
      <c r="A94">
        <v>50214753</v>
      </c>
      <c r="B94">
        <v>50214892</v>
      </c>
      <c r="C94">
        <v>9.84</v>
      </c>
      <c r="D94">
        <v>9.2200000000000006</v>
      </c>
      <c r="E94">
        <v>847128.29257641896</v>
      </c>
      <c r="F94">
        <v>1737959.9825327499</v>
      </c>
      <c r="G94">
        <v>5477.0790358931399</v>
      </c>
      <c r="H94">
        <v>7429.7820671086001</v>
      </c>
      <c r="I94">
        <v>71.001486415765996</v>
      </c>
      <c r="J94">
        <v>195.20805666923499</v>
      </c>
      <c r="K94">
        <v>2.56270332983128</v>
      </c>
      <c r="L94">
        <v>1.8985138255763401</v>
      </c>
      <c r="N94">
        <f t="shared" si="4"/>
        <v>0.61999999999999922</v>
      </c>
      <c r="O94">
        <f t="shared" si="5"/>
        <v>-0.78022646429264586</v>
      </c>
      <c r="P94">
        <f t="shared" si="6"/>
        <v>9.0597735357073539</v>
      </c>
      <c r="Q94">
        <f t="shared" si="7"/>
        <v>-0.16022646429264675</v>
      </c>
    </row>
    <row r="95" spans="1:17">
      <c r="A95">
        <v>50214753</v>
      </c>
      <c r="B95">
        <v>50214896</v>
      </c>
      <c r="C95">
        <v>9.84</v>
      </c>
      <c r="D95">
        <v>10.54</v>
      </c>
      <c r="E95">
        <v>847128.29257641896</v>
      </c>
      <c r="F95">
        <v>361661.79475982499</v>
      </c>
      <c r="G95">
        <v>5477.0790358931399</v>
      </c>
      <c r="H95">
        <v>3007.7777161218</v>
      </c>
      <c r="I95">
        <v>71.001486415765996</v>
      </c>
      <c r="J95">
        <v>18.003125178737498</v>
      </c>
      <c r="K95">
        <v>2.56270332983128</v>
      </c>
      <c r="L95">
        <v>3.1248991055114002</v>
      </c>
      <c r="N95">
        <f t="shared" si="4"/>
        <v>0.69999999999999929</v>
      </c>
      <c r="O95">
        <f t="shared" si="5"/>
        <v>0.92411638368829696</v>
      </c>
      <c r="P95">
        <f t="shared" si="6"/>
        <v>10.764116383688297</v>
      </c>
      <c r="Q95">
        <f t="shared" si="7"/>
        <v>0.22411638368829756</v>
      </c>
    </row>
    <row r="96" spans="1:17">
      <c r="A96">
        <v>50214753</v>
      </c>
      <c r="B96">
        <v>50214903</v>
      </c>
      <c r="C96">
        <v>9.84</v>
      </c>
      <c r="D96">
        <v>9</v>
      </c>
      <c r="E96">
        <v>847128.29257641896</v>
      </c>
      <c r="F96">
        <v>6469337.5152838398</v>
      </c>
      <c r="G96">
        <v>5477.0790358931399</v>
      </c>
      <c r="H96">
        <v>22253.330129343001</v>
      </c>
      <c r="I96">
        <v>71.001486415765996</v>
      </c>
      <c r="J96">
        <v>236.49999240184599</v>
      </c>
      <c r="K96">
        <v>2.56270332983128</v>
      </c>
      <c r="L96">
        <v>0.65442119472537097</v>
      </c>
      <c r="N96">
        <f t="shared" si="4"/>
        <v>0.83999999999999986</v>
      </c>
      <c r="O96">
        <f t="shared" si="5"/>
        <v>-2.2072765572415762</v>
      </c>
      <c r="P96">
        <f t="shared" si="6"/>
        <v>7.6327234427584241</v>
      </c>
      <c r="Q96">
        <f t="shared" si="7"/>
        <v>-1.3672765572415759</v>
      </c>
    </row>
    <row r="97" spans="1:17">
      <c r="A97">
        <v>50214753</v>
      </c>
      <c r="B97">
        <v>50214916</v>
      </c>
      <c r="C97">
        <v>9.84</v>
      </c>
      <c r="D97">
        <v>9.64</v>
      </c>
      <c r="E97">
        <v>847128.29257641896</v>
      </c>
      <c r="F97">
        <v>1410292.82969432</v>
      </c>
      <c r="G97">
        <v>5477.0790358931399</v>
      </c>
      <c r="H97">
        <v>5559.2980875555904</v>
      </c>
      <c r="I97">
        <v>71.001486415765996</v>
      </c>
      <c r="J97">
        <v>234.975098410876</v>
      </c>
      <c r="K97">
        <v>2.56270332983128</v>
      </c>
      <c r="L97">
        <v>0.99175797063072901</v>
      </c>
      <c r="N97">
        <f t="shared" si="4"/>
        <v>0.19999999999999929</v>
      </c>
      <c r="O97">
        <f t="shared" si="5"/>
        <v>-0.55340027799649105</v>
      </c>
      <c r="P97">
        <f t="shared" si="6"/>
        <v>9.2865997220035084</v>
      </c>
      <c r="Q97">
        <f t="shared" si="7"/>
        <v>-0.35340027799649221</v>
      </c>
    </row>
    <row r="98" spans="1:17">
      <c r="A98">
        <v>50214753</v>
      </c>
      <c r="B98">
        <v>50214918</v>
      </c>
      <c r="C98">
        <v>9.84</v>
      </c>
      <c r="D98">
        <v>10.99</v>
      </c>
      <c r="E98">
        <v>847128.29257641896</v>
      </c>
      <c r="F98">
        <v>297331.19213973801</v>
      </c>
      <c r="G98">
        <v>5477.0790358931399</v>
      </c>
      <c r="H98">
        <v>2803.0222897266799</v>
      </c>
      <c r="I98">
        <v>71.001486415765996</v>
      </c>
      <c r="J98">
        <v>12.4752575330767</v>
      </c>
      <c r="K98">
        <v>2.56270332983128</v>
      </c>
      <c r="L98">
        <v>2.4251022574563299</v>
      </c>
      <c r="N98">
        <f t="shared" si="4"/>
        <v>1.1500000000000004</v>
      </c>
      <c r="O98">
        <f t="shared" si="5"/>
        <v>1.1367717862391959</v>
      </c>
      <c r="P98">
        <f t="shared" si="6"/>
        <v>10.976771786239196</v>
      </c>
      <c r="Q98">
        <f t="shared" si="7"/>
        <v>-1.3228213760804408E-2</v>
      </c>
    </row>
    <row r="99" spans="1:17">
      <c r="A99">
        <v>50214753</v>
      </c>
      <c r="B99">
        <v>50214931</v>
      </c>
      <c r="C99">
        <v>9.84</v>
      </c>
      <c r="D99">
        <v>9.93</v>
      </c>
      <c r="E99">
        <v>847128.29257641896</v>
      </c>
      <c r="F99">
        <v>876848.76419213996</v>
      </c>
      <c r="G99">
        <v>5477.0790358931399</v>
      </c>
      <c r="H99">
        <v>5046.12431186917</v>
      </c>
      <c r="I99">
        <v>71.001486415765996</v>
      </c>
      <c r="J99">
        <v>143.98055555152399</v>
      </c>
      <c r="K99">
        <v>2.56270332983128</v>
      </c>
      <c r="L99">
        <v>2.0161411481970899</v>
      </c>
      <c r="N99">
        <f t="shared" si="4"/>
        <v>8.9999999999999858E-2</v>
      </c>
      <c r="O99">
        <f t="shared" si="5"/>
        <v>-3.7438768965311883E-2</v>
      </c>
      <c r="P99">
        <f t="shared" si="6"/>
        <v>9.8025612310346872</v>
      </c>
      <c r="Q99">
        <f t="shared" si="7"/>
        <v>-0.12743876896531248</v>
      </c>
    </row>
    <row r="100" spans="1:17">
      <c r="A100">
        <v>50214753</v>
      </c>
      <c r="B100">
        <v>50214946</v>
      </c>
      <c r="C100">
        <v>9.84</v>
      </c>
      <c r="D100">
        <v>11.02</v>
      </c>
      <c r="E100">
        <v>847128.29257641896</v>
      </c>
      <c r="F100">
        <v>184780.69432314401</v>
      </c>
      <c r="G100">
        <v>5477.0790358931399</v>
      </c>
      <c r="H100">
        <v>1970.0237660896701</v>
      </c>
      <c r="I100">
        <v>71.001486415765996</v>
      </c>
      <c r="J100">
        <v>-22.3096707974438</v>
      </c>
      <c r="K100">
        <v>2.56270332983128</v>
      </c>
      <c r="L100">
        <v>1.31410747030306</v>
      </c>
      <c r="N100">
        <f t="shared" si="4"/>
        <v>1.1799999999999997</v>
      </c>
      <c r="O100">
        <f t="shared" si="5"/>
        <v>1.6532314799628542</v>
      </c>
      <c r="P100">
        <f t="shared" si="6"/>
        <v>11.493231479962855</v>
      </c>
      <c r="Q100">
        <f t="shared" si="7"/>
        <v>0.47323147996285542</v>
      </c>
    </row>
    <row r="101" spans="1:17">
      <c r="A101">
        <v>50214753</v>
      </c>
      <c r="B101">
        <v>50214947</v>
      </c>
      <c r="C101">
        <v>9.84</v>
      </c>
      <c r="D101">
        <v>9.3000000000000007</v>
      </c>
      <c r="E101">
        <v>847128.29257641896</v>
      </c>
      <c r="F101">
        <v>1754068.069869</v>
      </c>
      <c r="G101">
        <v>5477.0790358931399</v>
      </c>
      <c r="H101">
        <v>7029.3953186466297</v>
      </c>
      <c r="I101">
        <v>71.001486415765996</v>
      </c>
      <c r="J101">
        <v>231.71417303473399</v>
      </c>
      <c r="K101">
        <v>2.56270332983128</v>
      </c>
      <c r="L101">
        <v>0.80988953215485504</v>
      </c>
      <c r="N101">
        <f t="shared" si="4"/>
        <v>0.53999999999999915</v>
      </c>
      <c r="O101">
        <f t="shared" si="5"/>
        <v>-0.79024314078813274</v>
      </c>
      <c r="P101">
        <f t="shared" si="6"/>
        <v>9.0497568592118665</v>
      </c>
      <c r="Q101">
        <f t="shared" si="7"/>
        <v>-0.25024314078813426</v>
      </c>
    </row>
    <row r="102" spans="1:17">
      <c r="A102">
        <v>50214753</v>
      </c>
      <c r="B102">
        <v>50214956</v>
      </c>
      <c r="C102">
        <v>9.84</v>
      </c>
      <c r="D102">
        <v>10.56</v>
      </c>
      <c r="E102">
        <v>847128.29257641896</v>
      </c>
      <c r="F102">
        <v>493519.550218341</v>
      </c>
      <c r="G102">
        <v>5477.0790358931399</v>
      </c>
      <c r="H102">
        <v>3656.83843831082</v>
      </c>
      <c r="I102">
        <v>71.001486415765996</v>
      </c>
      <c r="J102">
        <v>35.8002469033704</v>
      </c>
      <c r="K102">
        <v>2.56270332983128</v>
      </c>
      <c r="L102">
        <v>1.4037630013448701</v>
      </c>
      <c r="N102">
        <f t="shared" si="4"/>
        <v>0.72000000000000064</v>
      </c>
      <c r="O102">
        <f t="shared" si="5"/>
        <v>0.58661206303746505</v>
      </c>
      <c r="P102">
        <f t="shared" si="6"/>
        <v>10.426612063037465</v>
      </c>
      <c r="Q102">
        <f t="shared" si="7"/>
        <v>-0.13338793696253504</v>
      </c>
    </row>
    <row r="103" spans="1:17">
      <c r="A103">
        <v>50214753</v>
      </c>
      <c r="B103">
        <v>50214959</v>
      </c>
      <c r="C103">
        <v>9.84</v>
      </c>
      <c r="D103">
        <v>10.050000000000001</v>
      </c>
      <c r="E103">
        <v>847128.29257641896</v>
      </c>
      <c r="F103">
        <v>847910.14410480298</v>
      </c>
      <c r="G103">
        <v>5477.0790358931399</v>
      </c>
      <c r="H103">
        <v>4966.2301976994704</v>
      </c>
      <c r="I103">
        <v>71.001486415765996</v>
      </c>
      <c r="J103">
        <v>142.420138771724</v>
      </c>
      <c r="K103">
        <v>2.56270332983128</v>
      </c>
      <c r="L103">
        <v>1.8891033990500601</v>
      </c>
      <c r="N103">
        <f t="shared" si="4"/>
        <v>0.21000000000000085</v>
      </c>
      <c r="O103">
        <f t="shared" si="5"/>
        <v>-1.001610999425997E-3</v>
      </c>
      <c r="P103">
        <f t="shared" si="6"/>
        <v>9.8389983890005741</v>
      </c>
      <c r="Q103">
        <f t="shared" si="7"/>
        <v>-0.2110016109994266</v>
      </c>
    </row>
    <row r="104" spans="1:17">
      <c r="A104">
        <v>50214753</v>
      </c>
      <c r="B104">
        <v>50214969</v>
      </c>
      <c r="C104">
        <v>9.84</v>
      </c>
      <c r="D104">
        <v>7.56</v>
      </c>
      <c r="E104">
        <v>847128.29257641896</v>
      </c>
      <c r="F104">
        <v>4830926.0087336199</v>
      </c>
      <c r="G104">
        <v>5477.0790358931399</v>
      </c>
      <c r="H104">
        <v>26063.6091842893</v>
      </c>
      <c r="I104">
        <v>71.001486415765996</v>
      </c>
      <c r="J104">
        <v>228.81665317482901</v>
      </c>
      <c r="K104">
        <v>2.56270332983128</v>
      </c>
      <c r="L104">
        <v>0.54034040647121895</v>
      </c>
      <c r="N104">
        <f t="shared" si="4"/>
        <v>2.2800000000000002</v>
      </c>
      <c r="O104">
        <f t="shared" si="5"/>
        <v>-1.8902029979130452</v>
      </c>
      <c r="P104">
        <f t="shared" si="6"/>
        <v>7.9497970020869548</v>
      </c>
      <c r="Q104">
        <f t="shared" si="7"/>
        <v>0.38979700208695522</v>
      </c>
    </row>
    <row r="105" spans="1:17">
      <c r="A105">
        <v>50214753</v>
      </c>
      <c r="B105">
        <v>50214978</v>
      </c>
      <c r="C105">
        <v>9.84</v>
      </c>
      <c r="D105">
        <v>10.89</v>
      </c>
      <c r="E105">
        <v>847128.29257641896</v>
      </c>
      <c r="F105">
        <v>404903.86899563298</v>
      </c>
      <c r="G105">
        <v>5477.0790358931399</v>
      </c>
      <c r="H105">
        <v>3415.29557243111</v>
      </c>
      <c r="I105">
        <v>71.001486415765996</v>
      </c>
      <c r="J105">
        <v>24.890038467341501</v>
      </c>
      <c r="K105">
        <v>2.56270332983128</v>
      </c>
      <c r="L105">
        <v>2.1655910473762101</v>
      </c>
      <c r="N105">
        <f t="shared" si="4"/>
        <v>1.0500000000000007</v>
      </c>
      <c r="O105">
        <f t="shared" si="5"/>
        <v>0.8014931500610738</v>
      </c>
      <c r="P105">
        <f t="shared" si="6"/>
        <v>10.641493150061073</v>
      </c>
      <c r="Q105">
        <f t="shared" si="7"/>
        <v>-0.24850684993892713</v>
      </c>
    </row>
    <row r="106" spans="1:17">
      <c r="A106">
        <v>50214753</v>
      </c>
      <c r="B106">
        <v>50214986</v>
      </c>
      <c r="C106">
        <v>9.84</v>
      </c>
      <c r="D106">
        <v>11.51</v>
      </c>
      <c r="E106">
        <v>847128.29257641896</v>
      </c>
      <c r="F106">
        <v>87363.5</v>
      </c>
      <c r="G106">
        <v>5477.0790358931399</v>
      </c>
      <c r="H106">
        <v>1454.0342782687501</v>
      </c>
      <c r="I106">
        <v>71.001486415765996</v>
      </c>
      <c r="J106">
        <v>-35.365630949659902</v>
      </c>
      <c r="K106">
        <v>2.56270332983128</v>
      </c>
      <c r="L106">
        <v>0.90216985098665403</v>
      </c>
      <c r="N106">
        <f t="shared" si="4"/>
        <v>1.67</v>
      </c>
      <c r="O106">
        <f t="shared" si="5"/>
        <v>2.466547905037308</v>
      </c>
      <c r="P106">
        <f t="shared" si="6"/>
        <v>12.306547905037307</v>
      </c>
      <c r="Q106">
        <f t="shared" si="7"/>
        <v>0.79654790503730766</v>
      </c>
    </row>
    <row r="107" spans="1:17">
      <c r="A107">
        <v>50214753</v>
      </c>
      <c r="B107">
        <v>50214849</v>
      </c>
      <c r="C107">
        <v>9.84</v>
      </c>
      <c r="D107">
        <v>9.41</v>
      </c>
      <c r="E107">
        <v>847128.29257641896</v>
      </c>
      <c r="F107">
        <v>729402.94252873596</v>
      </c>
      <c r="G107">
        <v>5477.0790358931399</v>
      </c>
      <c r="H107">
        <v>22933.238693050302</v>
      </c>
      <c r="I107">
        <v>71.001486415765996</v>
      </c>
      <c r="J107">
        <v>63.541168396144798</v>
      </c>
      <c r="K107">
        <v>2.56270332983128</v>
      </c>
      <c r="L107">
        <v>9.8860224601987294</v>
      </c>
      <c r="N107">
        <f t="shared" si="4"/>
        <v>0.42999999999999972</v>
      </c>
      <c r="O107">
        <f t="shared" si="5"/>
        <v>0.16245418912663145</v>
      </c>
      <c r="P107">
        <f t="shared" si="6"/>
        <v>10.002454189126631</v>
      </c>
      <c r="Q107">
        <f t="shared" si="7"/>
        <v>0.59245418912663084</v>
      </c>
    </row>
    <row r="108" spans="1:17">
      <c r="A108">
        <v>50214785</v>
      </c>
      <c r="B108">
        <v>50214812</v>
      </c>
      <c r="C108">
        <v>10.99</v>
      </c>
      <c r="D108">
        <v>9.52</v>
      </c>
      <c r="E108">
        <v>299408.75109170302</v>
      </c>
      <c r="F108">
        <v>1861507.0262008701</v>
      </c>
      <c r="G108">
        <v>3005.8919007519798</v>
      </c>
      <c r="H108">
        <v>8707.2112006220304</v>
      </c>
      <c r="I108">
        <v>4.2325014138101604</v>
      </c>
      <c r="J108">
        <v>204.359349577719</v>
      </c>
      <c r="K108">
        <v>2.1847781915187001</v>
      </c>
      <c r="L108">
        <v>2.2345505619841699</v>
      </c>
      <c r="N108">
        <f t="shared" si="4"/>
        <v>1.4700000000000006</v>
      </c>
      <c r="O108">
        <f t="shared" si="5"/>
        <v>-1.9840004751913478</v>
      </c>
      <c r="P108">
        <f t="shared" si="6"/>
        <v>9.0059995248086526</v>
      </c>
      <c r="Q108">
        <f t="shared" si="7"/>
        <v>-0.51400047519134695</v>
      </c>
    </row>
    <row r="109" spans="1:17">
      <c r="A109">
        <v>50214785</v>
      </c>
      <c r="B109">
        <v>50214832</v>
      </c>
      <c r="C109">
        <v>10.99</v>
      </c>
      <c r="D109">
        <v>10.119999999999999</v>
      </c>
      <c r="E109">
        <v>299408.75109170302</v>
      </c>
      <c r="F109">
        <v>1026795.80349345</v>
      </c>
      <c r="G109">
        <v>3005.8919007519798</v>
      </c>
      <c r="H109">
        <v>4862.8074929774402</v>
      </c>
      <c r="I109">
        <v>4.2325014138101604</v>
      </c>
      <c r="J109">
        <v>140.90368861471799</v>
      </c>
      <c r="K109">
        <v>2.1847781915187001</v>
      </c>
      <c r="L109">
        <v>2.80229058875583</v>
      </c>
      <c r="N109">
        <f t="shared" si="4"/>
        <v>0.87000000000000099</v>
      </c>
      <c r="O109">
        <f t="shared" si="5"/>
        <v>-1.3380489883318263</v>
      </c>
      <c r="P109">
        <f t="shared" si="6"/>
        <v>9.6519510116681744</v>
      </c>
      <c r="Q109">
        <f t="shared" si="7"/>
        <v>-0.46804898833182484</v>
      </c>
    </row>
    <row r="110" spans="1:17">
      <c r="A110">
        <v>50214785</v>
      </c>
      <c r="B110">
        <v>50214839</v>
      </c>
      <c r="C110">
        <v>10.99</v>
      </c>
      <c r="D110">
        <v>6.53</v>
      </c>
      <c r="E110">
        <v>299408.75109170302</v>
      </c>
      <c r="F110">
        <v>7789867.5589519599</v>
      </c>
      <c r="G110">
        <v>3005.8919007519798</v>
      </c>
      <c r="H110">
        <v>16032.450722301</v>
      </c>
      <c r="I110">
        <v>4.2325014138101604</v>
      </c>
      <c r="J110">
        <v>256.73427975731602</v>
      </c>
      <c r="K110">
        <v>2.1847781915187001</v>
      </c>
      <c r="L110">
        <v>0.62767075890675605</v>
      </c>
      <c r="N110">
        <f t="shared" si="4"/>
        <v>4.46</v>
      </c>
      <c r="O110">
        <f t="shared" si="5"/>
        <v>-3.5381639606889466</v>
      </c>
      <c r="P110">
        <f t="shared" si="6"/>
        <v>7.4518360393110541</v>
      </c>
      <c r="Q110">
        <f t="shared" si="7"/>
        <v>0.92183603931105385</v>
      </c>
    </row>
    <row r="111" spans="1:17">
      <c r="A111">
        <v>50214785</v>
      </c>
      <c r="B111">
        <v>50214848</v>
      </c>
      <c r="C111">
        <v>10.99</v>
      </c>
      <c r="D111">
        <v>8.1300000000000008</v>
      </c>
      <c r="E111">
        <v>299408.75109170302</v>
      </c>
      <c r="F111">
        <v>3845944.1353711798</v>
      </c>
      <c r="G111">
        <v>3005.8919007519798</v>
      </c>
      <c r="H111">
        <v>19276.5783665624</v>
      </c>
      <c r="I111">
        <v>4.2325014138101604</v>
      </c>
      <c r="J111">
        <v>221.63669332697501</v>
      </c>
      <c r="K111">
        <v>2.1847781915187001</v>
      </c>
      <c r="L111">
        <v>0.69361010505226095</v>
      </c>
      <c r="N111">
        <f t="shared" si="4"/>
        <v>2.8599999999999994</v>
      </c>
      <c r="O111">
        <f t="shared" si="5"/>
        <v>-2.771846204625525</v>
      </c>
      <c r="P111">
        <f t="shared" si="6"/>
        <v>8.2181537953744748</v>
      </c>
      <c r="Q111">
        <f t="shared" si="7"/>
        <v>8.8153795374473987E-2</v>
      </c>
    </row>
    <row r="112" spans="1:17">
      <c r="A112">
        <v>50214785</v>
      </c>
      <c r="B112">
        <v>50214856</v>
      </c>
      <c r="C112">
        <v>10.99</v>
      </c>
      <c r="D112">
        <v>10.68</v>
      </c>
      <c r="E112">
        <v>299408.75109170302</v>
      </c>
      <c r="F112">
        <v>442598.283842795</v>
      </c>
      <c r="G112">
        <v>3005.8919007519798</v>
      </c>
      <c r="H112">
        <v>4087.2619830724202</v>
      </c>
      <c r="I112">
        <v>4.2325014138101604</v>
      </c>
      <c r="J112">
        <v>25.6839032824737</v>
      </c>
      <c r="K112">
        <v>2.1847781915187001</v>
      </c>
      <c r="L112">
        <v>2.30916603983392</v>
      </c>
      <c r="N112">
        <f t="shared" si="4"/>
        <v>0.3100000000000005</v>
      </c>
      <c r="O112">
        <f t="shared" si="5"/>
        <v>-0.42436308980716037</v>
      </c>
      <c r="P112">
        <f t="shared" si="6"/>
        <v>10.56563691019284</v>
      </c>
      <c r="Q112">
        <f t="shared" si="7"/>
        <v>-0.11436308980715992</v>
      </c>
    </row>
    <row r="113" spans="1:17">
      <c r="A113">
        <v>50214785</v>
      </c>
      <c r="B113">
        <v>50214861</v>
      </c>
      <c r="C113">
        <v>10.99</v>
      </c>
      <c r="D113">
        <v>9.83</v>
      </c>
      <c r="E113">
        <v>299408.75109170302</v>
      </c>
      <c r="F113">
        <v>1233955.13537118</v>
      </c>
      <c r="G113">
        <v>3005.8919007519798</v>
      </c>
      <c r="H113">
        <v>5195.6022806642304</v>
      </c>
      <c r="I113">
        <v>4.2325014138101604</v>
      </c>
      <c r="J113">
        <v>202.924643112708</v>
      </c>
      <c r="K113">
        <v>2.1847781915187001</v>
      </c>
      <c r="L113">
        <v>1.22051715985303</v>
      </c>
      <c r="N113">
        <f t="shared" si="4"/>
        <v>1.1600000000000001</v>
      </c>
      <c r="O113">
        <f t="shared" si="5"/>
        <v>-1.5375872000541131</v>
      </c>
      <c r="P113">
        <f t="shared" si="6"/>
        <v>9.4524127999458862</v>
      </c>
      <c r="Q113">
        <f t="shared" si="7"/>
        <v>-0.37758720005411384</v>
      </c>
    </row>
    <row r="114" spans="1:17">
      <c r="A114">
        <v>50214785</v>
      </c>
      <c r="B114">
        <v>50214867</v>
      </c>
      <c r="C114">
        <v>10.99</v>
      </c>
      <c r="D114">
        <v>8.56</v>
      </c>
      <c r="E114">
        <v>299408.75109170302</v>
      </c>
      <c r="F114">
        <v>2977370.6462882101</v>
      </c>
      <c r="G114">
        <v>3005.8919007519798</v>
      </c>
      <c r="H114">
        <v>12044.901854566901</v>
      </c>
      <c r="I114">
        <v>4.2325014138101604</v>
      </c>
      <c r="J114">
        <v>190.94120348061401</v>
      </c>
      <c r="K114">
        <v>2.1847781915187001</v>
      </c>
      <c r="L114">
        <v>0.98747715792255897</v>
      </c>
      <c r="N114">
        <f t="shared" si="4"/>
        <v>2.4299999999999997</v>
      </c>
      <c r="O114">
        <f t="shared" si="5"/>
        <v>-2.4939210316495677</v>
      </c>
      <c r="P114">
        <f t="shared" si="6"/>
        <v>8.4960789683504316</v>
      </c>
      <c r="Q114">
        <f t="shared" si="7"/>
        <v>-6.392103164956886E-2</v>
      </c>
    </row>
    <row r="115" spans="1:17">
      <c r="A115">
        <v>50214785</v>
      </c>
      <c r="B115">
        <v>50214873</v>
      </c>
      <c r="C115">
        <v>10.99</v>
      </c>
      <c r="D115">
        <v>9.15</v>
      </c>
      <c r="E115">
        <v>299408.75109170302</v>
      </c>
      <c r="F115">
        <v>1880228.930131</v>
      </c>
      <c r="G115">
        <v>3005.8919007519798</v>
      </c>
      <c r="H115">
        <v>6299.1273235676999</v>
      </c>
      <c r="I115">
        <v>4.2325014138101604</v>
      </c>
      <c r="J115">
        <v>221.46632816251801</v>
      </c>
      <c r="K115">
        <v>2.1847781915187001</v>
      </c>
      <c r="L115">
        <v>0.81403467070197699</v>
      </c>
      <c r="N115">
        <f t="shared" si="4"/>
        <v>1.8399999999999999</v>
      </c>
      <c r="O115">
        <f t="shared" si="5"/>
        <v>-1.9948656023891784</v>
      </c>
      <c r="P115">
        <f t="shared" si="6"/>
        <v>8.9951343976108227</v>
      </c>
      <c r="Q115">
        <f t="shared" si="7"/>
        <v>-0.15486560238917768</v>
      </c>
    </row>
    <row r="116" spans="1:17">
      <c r="A116">
        <v>50214785</v>
      </c>
      <c r="B116">
        <v>50214887</v>
      </c>
      <c r="C116">
        <v>10.99</v>
      </c>
      <c r="D116">
        <v>11.99</v>
      </c>
      <c r="E116">
        <v>299408.75109170302</v>
      </c>
      <c r="F116">
        <v>92203.602209944802</v>
      </c>
      <c r="G116">
        <v>3005.8919007519798</v>
      </c>
      <c r="H116">
        <v>1349.62505747864</v>
      </c>
      <c r="I116">
        <v>4.2325014138101604</v>
      </c>
      <c r="J116">
        <v>-31.650657359304599</v>
      </c>
      <c r="K116">
        <v>2.1847781915187001</v>
      </c>
      <c r="L116">
        <v>1.2551871543988999</v>
      </c>
      <c r="N116">
        <f t="shared" si="4"/>
        <v>1</v>
      </c>
      <c r="O116">
        <f t="shared" si="5"/>
        <v>1.2787915032800623</v>
      </c>
      <c r="P116">
        <f t="shared" si="6"/>
        <v>12.268791503280063</v>
      </c>
      <c r="Q116">
        <f t="shared" si="7"/>
        <v>0.27879150328006297</v>
      </c>
    </row>
    <row r="117" spans="1:17">
      <c r="A117">
        <v>50214785</v>
      </c>
      <c r="B117">
        <v>50214890</v>
      </c>
      <c r="C117">
        <v>10.99</v>
      </c>
      <c r="D117">
        <v>8.82</v>
      </c>
      <c r="E117">
        <v>299408.75109170302</v>
      </c>
      <c r="F117">
        <v>2600978.5633187802</v>
      </c>
      <c r="G117">
        <v>3005.8919007519798</v>
      </c>
      <c r="H117">
        <v>13865.8991912367</v>
      </c>
      <c r="I117">
        <v>4.2325014138101604</v>
      </c>
      <c r="J117">
        <v>225.89276403398301</v>
      </c>
      <c r="K117">
        <v>2.1847781915187001</v>
      </c>
      <c r="L117">
        <v>0.66806310818991699</v>
      </c>
      <c r="N117">
        <f t="shared" si="4"/>
        <v>2.17</v>
      </c>
      <c r="O117">
        <f t="shared" si="5"/>
        <v>-2.3471807078523406</v>
      </c>
      <c r="P117">
        <f t="shared" si="6"/>
        <v>8.6428192921476601</v>
      </c>
      <c r="Q117">
        <f t="shared" si="7"/>
        <v>-0.17718070785234019</v>
      </c>
    </row>
    <row r="118" spans="1:17">
      <c r="A118">
        <v>50214785</v>
      </c>
      <c r="B118">
        <v>50214892</v>
      </c>
      <c r="C118">
        <v>10.99</v>
      </c>
      <c r="D118">
        <v>9.2200000000000006</v>
      </c>
      <c r="E118">
        <v>299408.75109170302</v>
      </c>
      <c r="F118">
        <v>1737959.9825327499</v>
      </c>
      <c r="G118">
        <v>3005.8919007519798</v>
      </c>
      <c r="H118">
        <v>7429.7820671086001</v>
      </c>
      <c r="I118">
        <v>4.2325014138101604</v>
      </c>
      <c r="J118">
        <v>195.20805666923499</v>
      </c>
      <c r="K118">
        <v>2.1847781915187001</v>
      </c>
      <c r="L118">
        <v>1.8985138255763401</v>
      </c>
      <c r="N118">
        <f t="shared" si="4"/>
        <v>1.7699999999999996</v>
      </c>
      <c r="O118">
        <f t="shared" si="5"/>
        <v>-1.9094382066266824</v>
      </c>
      <c r="P118">
        <f t="shared" si="6"/>
        <v>9.0805617933733185</v>
      </c>
      <c r="Q118">
        <f t="shared" si="7"/>
        <v>-0.13943820662668216</v>
      </c>
    </row>
    <row r="119" spans="1:17">
      <c r="A119">
        <v>50214785</v>
      </c>
      <c r="B119">
        <v>50214896</v>
      </c>
      <c r="C119">
        <v>10.99</v>
      </c>
      <c r="D119">
        <v>10.54</v>
      </c>
      <c r="E119">
        <v>299408.75109170302</v>
      </c>
      <c r="F119">
        <v>361661.79475982499</v>
      </c>
      <c r="G119">
        <v>3005.8919007519798</v>
      </c>
      <c r="H119">
        <v>3007.7777161218</v>
      </c>
      <c r="I119">
        <v>4.2325014138101604</v>
      </c>
      <c r="J119">
        <v>18.003125178737498</v>
      </c>
      <c r="K119">
        <v>2.1847781915187001</v>
      </c>
      <c r="L119">
        <v>3.1248991055114002</v>
      </c>
      <c r="N119">
        <f t="shared" si="4"/>
        <v>0.45000000000000107</v>
      </c>
      <c r="O119">
        <f t="shared" si="5"/>
        <v>-0.20509535864573952</v>
      </c>
      <c r="P119">
        <f t="shared" si="6"/>
        <v>10.784904641354261</v>
      </c>
      <c r="Q119">
        <f t="shared" si="7"/>
        <v>0.24490464135426215</v>
      </c>
    </row>
    <row r="120" spans="1:17">
      <c r="A120">
        <v>50214785</v>
      </c>
      <c r="B120">
        <v>50214903</v>
      </c>
      <c r="C120">
        <v>10.99</v>
      </c>
      <c r="D120">
        <v>9</v>
      </c>
      <c r="E120">
        <v>299408.75109170302</v>
      </c>
      <c r="F120">
        <v>6469337.5152838398</v>
      </c>
      <c r="G120">
        <v>3005.8919007519798</v>
      </c>
      <c r="H120">
        <v>22253.330129343001</v>
      </c>
      <c r="I120">
        <v>4.2325014138101604</v>
      </c>
      <c r="J120">
        <v>236.49999240184599</v>
      </c>
      <c r="K120">
        <v>2.1847781915187001</v>
      </c>
      <c r="L120">
        <v>0.65442119472537097</v>
      </c>
      <c r="N120">
        <f t="shared" si="4"/>
        <v>1.9900000000000002</v>
      </c>
      <c r="O120">
        <f t="shared" si="5"/>
        <v>-3.3364882995756129</v>
      </c>
      <c r="P120">
        <f t="shared" si="6"/>
        <v>7.6535117004243869</v>
      </c>
      <c r="Q120">
        <f t="shared" si="7"/>
        <v>-1.3464882995756131</v>
      </c>
    </row>
    <row r="121" spans="1:17">
      <c r="A121">
        <v>50214785</v>
      </c>
      <c r="B121">
        <v>50214916</v>
      </c>
      <c r="C121">
        <v>10.99</v>
      </c>
      <c r="D121">
        <v>9.64</v>
      </c>
      <c r="E121">
        <v>299408.75109170302</v>
      </c>
      <c r="F121">
        <v>1410292.82969432</v>
      </c>
      <c r="G121">
        <v>3005.8919007519798</v>
      </c>
      <c r="H121">
        <v>5559.2980875555904</v>
      </c>
      <c r="I121">
        <v>4.2325014138101604</v>
      </c>
      <c r="J121">
        <v>234.975098410876</v>
      </c>
      <c r="K121">
        <v>2.1847781915187001</v>
      </c>
      <c r="L121">
        <v>0.99175797063072901</v>
      </c>
      <c r="N121">
        <f t="shared" si="4"/>
        <v>1.3499999999999996</v>
      </c>
      <c r="O121">
        <f t="shared" si="5"/>
        <v>-1.6826120203305275</v>
      </c>
      <c r="P121">
        <f t="shared" si="6"/>
        <v>9.307387979669473</v>
      </c>
      <c r="Q121">
        <f t="shared" si="7"/>
        <v>-0.33261202033052761</v>
      </c>
    </row>
    <row r="122" spans="1:17">
      <c r="A122">
        <v>50214785</v>
      </c>
      <c r="B122">
        <v>50214918</v>
      </c>
      <c r="C122">
        <v>10.99</v>
      </c>
      <c r="D122">
        <v>10.99</v>
      </c>
      <c r="E122">
        <v>299408.75109170302</v>
      </c>
      <c r="F122">
        <v>297331.19213973801</v>
      </c>
      <c r="G122">
        <v>3005.8919007519798</v>
      </c>
      <c r="H122">
        <v>2803.0222897266799</v>
      </c>
      <c r="I122">
        <v>4.2325014138101604</v>
      </c>
      <c r="J122">
        <v>12.4752575330767</v>
      </c>
      <c r="K122">
        <v>2.1847781915187001</v>
      </c>
      <c r="L122">
        <v>2.4251022574563299</v>
      </c>
      <c r="N122">
        <f t="shared" si="4"/>
        <v>0</v>
      </c>
      <c r="O122">
        <f t="shared" si="5"/>
        <v>7.5600439051593457E-3</v>
      </c>
      <c r="P122">
        <f t="shared" si="6"/>
        <v>10.99756004390516</v>
      </c>
      <c r="Q122">
        <f t="shared" si="7"/>
        <v>7.5600439051601853E-3</v>
      </c>
    </row>
    <row r="123" spans="1:17">
      <c r="A123">
        <v>50214785</v>
      </c>
      <c r="B123">
        <v>50214931</v>
      </c>
      <c r="C123">
        <v>10.99</v>
      </c>
      <c r="D123">
        <v>9.93</v>
      </c>
      <c r="E123">
        <v>299408.75109170302</v>
      </c>
      <c r="F123">
        <v>876848.76419213996</v>
      </c>
      <c r="G123">
        <v>3005.8919007519798</v>
      </c>
      <c r="H123">
        <v>5046.12431186917</v>
      </c>
      <c r="I123">
        <v>4.2325014138101604</v>
      </c>
      <c r="J123">
        <v>143.98055555152399</v>
      </c>
      <c r="K123">
        <v>2.1847781915187001</v>
      </c>
      <c r="L123">
        <v>2.0161411481970899</v>
      </c>
      <c r="N123">
        <f t="shared" si="4"/>
        <v>1.0600000000000005</v>
      </c>
      <c r="O123">
        <f t="shared" si="5"/>
        <v>-1.1666505112993484</v>
      </c>
      <c r="P123">
        <f t="shared" si="6"/>
        <v>9.8233494887006518</v>
      </c>
      <c r="Q123">
        <f t="shared" si="7"/>
        <v>-0.10665051129934788</v>
      </c>
    </row>
    <row r="124" spans="1:17">
      <c r="A124">
        <v>50214785</v>
      </c>
      <c r="B124">
        <v>50214946</v>
      </c>
      <c r="C124">
        <v>10.99</v>
      </c>
      <c r="D124">
        <v>11.02</v>
      </c>
      <c r="E124">
        <v>299408.75109170302</v>
      </c>
      <c r="F124">
        <v>184780.69432314401</v>
      </c>
      <c r="G124">
        <v>3005.8919007519798</v>
      </c>
      <c r="H124">
        <v>1970.0237660896701</v>
      </c>
      <c r="I124">
        <v>4.2325014138101604</v>
      </c>
      <c r="J124">
        <v>-22.3096707974438</v>
      </c>
      <c r="K124">
        <v>2.1847781915187001</v>
      </c>
      <c r="L124">
        <v>1.31410747030306</v>
      </c>
      <c r="N124">
        <f t="shared" si="4"/>
        <v>2.9999999999999361E-2</v>
      </c>
      <c r="O124">
        <f t="shared" si="5"/>
        <v>0.52401973762881759</v>
      </c>
      <c r="P124">
        <f t="shared" si="6"/>
        <v>11.514019737628818</v>
      </c>
      <c r="Q124">
        <f t="shared" si="7"/>
        <v>0.49401973762881823</v>
      </c>
    </row>
    <row r="125" spans="1:17">
      <c r="A125">
        <v>50214785</v>
      </c>
      <c r="B125">
        <v>50214947</v>
      </c>
      <c r="C125">
        <v>10.99</v>
      </c>
      <c r="D125">
        <v>9.3000000000000007</v>
      </c>
      <c r="E125">
        <v>299408.75109170302</v>
      </c>
      <c r="F125">
        <v>1754068.069869</v>
      </c>
      <c r="G125">
        <v>3005.8919007519798</v>
      </c>
      <c r="H125">
        <v>7029.3953186466297</v>
      </c>
      <c r="I125">
        <v>4.2325014138101604</v>
      </c>
      <c r="J125">
        <v>231.71417303473399</v>
      </c>
      <c r="K125">
        <v>2.1847781915187001</v>
      </c>
      <c r="L125">
        <v>0.80988953215485504</v>
      </c>
      <c r="N125">
        <f t="shared" si="4"/>
        <v>1.6899999999999995</v>
      </c>
      <c r="O125">
        <f t="shared" si="5"/>
        <v>-1.9194548831221694</v>
      </c>
      <c r="P125">
        <f t="shared" si="6"/>
        <v>9.070545116877831</v>
      </c>
      <c r="Q125">
        <f t="shared" si="7"/>
        <v>-0.22945488312216966</v>
      </c>
    </row>
    <row r="126" spans="1:17">
      <c r="A126">
        <v>50214785</v>
      </c>
      <c r="B126">
        <v>50214956</v>
      </c>
      <c r="C126">
        <v>10.99</v>
      </c>
      <c r="D126">
        <v>10.56</v>
      </c>
      <c r="E126">
        <v>299408.75109170302</v>
      </c>
      <c r="F126">
        <v>493519.550218341</v>
      </c>
      <c r="G126">
        <v>3005.8919007519798</v>
      </c>
      <c r="H126">
        <v>3656.83843831082</v>
      </c>
      <c r="I126">
        <v>4.2325014138101604</v>
      </c>
      <c r="J126">
        <v>35.8002469033704</v>
      </c>
      <c r="K126">
        <v>2.1847781915187001</v>
      </c>
      <c r="L126">
        <v>1.4037630013448701</v>
      </c>
      <c r="N126">
        <f t="shared" si="4"/>
        <v>0.42999999999999972</v>
      </c>
      <c r="O126">
        <f t="shared" si="5"/>
        <v>-0.5425996792965716</v>
      </c>
      <c r="P126">
        <f t="shared" si="6"/>
        <v>10.447400320703428</v>
      </c>
      <c r="Q126">
        <f t="shared" si="7"/>
        <v>-0.11259967929657222</v>
      </c>
    </row>
    <row r="127" spans="1:17">
      <c r="A127">
        <v>50214785</v>
      </c>
      <c r="B127">
        <v>50214959</v>
      </c>
      <c r="C127">
        <v>10.99</v>
      </c>
      <c r="D127">
        <v>10.050000000000001</v>
      </c>
      <c r="E127">
        <v>299408.75109170302</v>
      </c>
      <c r="F127">
        <v>847910.14410480298</v>
      </c>
      <c r="G127">
        <v>3005.8919007519798</v>
      </c>
      <c r="H127">
        <v>4966.2301976994704</v>
      </c>
      <c r="I127">
        <v>4.2325014138101604</v>
      </c>
      <c r="J127">
        <v>142.420138771724</v>
      </c>
      <c r="K127">
        <v>2.1847781915187001</v>
      </c>
      <c r="L127">
        <v>1.8891033990500601</v>
      </c>
      <c r="N127">
        <f t="shared" si="4"/>
        <v>0.9399999999999995</v>
      </c>
      <c r="O127">
        <f t="shared" si="5"/>
        <v>-1.1302133533334626</v>
      </c>
      <c r="P127">
        <f t="shared" si="6"/>
        <v>9.8597866466665369</v>
      </c>
      <c r="Q127">
        <f t="shared" si="7"/>
        <v>-0.19021335333346379</v>
      </c>
    </row>
    <row r="128" spans="1:17">
      <c r="A128">
        <v>50214785</v>
      </c>
      <c r="B128">
        <v>50214969</v>
      </c>
      <c r="C128">
        <v>10.99</v>
      </c>
      <c r="D128">
        <v>7.56</v>
      </c>
      <c r="E128">
        <v>299408.75109170302</v>
      </c>
      <c r="F128">
        <v>4830926.0087336199</v>
      </c>
      <c r="G128">
        <v>3005.8919007519798</v>
      </c>
      <c r="H128">
        <v>26063.6091842893</v>
      </c>
      <c r="I128">
        <v>4.2325014138101604</v>
      </c>
      <c r="J128">
        <v>228.81665317482901</v>
      </c>
      <c r="K128">
        <v>2.1847781915187001</v>
      </c>
      <c r="L128">
        <v>0.54034040647121895</v>
      </c>
      <c r="N128">
        <f t="shared" si="4"/>
        <v>3.4300000000000006</v>
      </c>
      <c r="O128">
        <f t="shared" si="5"/>
        <v>-3.0194147402470817</v>
      </c>
      <c r="P128">
        <f t="shared" si="6"/>
        <v>7.9705852597529185</v>
      </c>
      <c r="Q128">
        <f t="shared" si="7"/>
        <v>0.41058525975291893</v>
      </c>
    </row>
    <row r="129" spans="1:17">
      <c r="A129">
        <v>50214785</v>
      </c>
      <c r="B129">
        <v>50214978</v>
      </c>
      <c r="C129">
        <v>10.99</v>
      </c>
      <c r="D129">
        <v>10.89</v>
      </c>
      <c r="E129">
        <v>299408.75109170302</v>
      </c>
      <c r="F129">
        <v>404903.86899563298</v>
      </c>
      <c r="G129">
        <v>3005.8919007519798</v>
      </c>
      <c r="H129">
        <v>3415.29557243111</v>
      </c>
      <c r="I129">
        <v>4.2325014138101604</v>
      </c>
      <c r="J129">
        <v>24.890038467341501</v>
      </c>
      <c r="K129">
        <v>2.1847781915187001</v>
      </c>
      <c r="L129">
        <v>2.1655910473762101</v>
      </c>
      <c r="N129">
        <f t="shared" si="4"/>
        <v>9.9999999999999645E-2</v>
      </c>
      <c r="O129">
        <f t="shared" si="5"/>
        <v>-0.32771859227296274</v>
      </c>
      <c r="P129">
        <f t="shared" si="6"/>
        <v>10.662281407727038</v>
      </c>
      <c r="Q129">
        <f t="shared" si="7"/>
        <v>-0.22771859227296254</v>
      </c>
    </row>
    <row r="130" spans="1:17">
      <c r="A130">
        <v>50214785</v>
      </c>
      <c r="B130">
        <v>50214986</v>
      </c>
      <c r="C130">
        <v>10.99</v>
      </c>
      <c r="D130">
        <v>11.51</v>
      </c>
      <c r="E130">
        <v>299408.75109170302</v>
      </c>
      <c r="F130">
        <v>87363.5</v>
      </c>
      <c r="G130">
        <v>3005.8919007519798</v>
      </c>
      <c r="H130">
        <v>1454.0342782687501</v>
      </c>
      <c r="I130">
        <v>4.2325014138101604</v>
      </c>
      <c r="J130">
        <v>-35.365630949659902</v>
      </c>
      <c r="K130">
        <v>2.1847781915187001</v>
      </c>
      <c r="L130">
        <v>0.90216985098665403</v>
      </c>
      <c r="N130">
        <f t="shared" si="4"/>
        <v>0.51999999999999957</v>
      </c>
      <c r="O130">
        <f t="shared" si="5"/>
        <v>1.3373361627032712</v>
      </c>
      <c r="P130">
        <f t="shared" si="6"/>
        <v>12.327336162703272</v>
      </c>
      <c r="Q130">
        <f t="shared" si="7"/>
        <v>0.81733616270327225</v>
      </c>
    </row>
    <row r="131" spans="1:17">
      <c r="A131">
        <v>50214785</v>
      </c>
      <c r="B131">
        <v>50214849</v>
      </c>
      <c r="C131">
        <v>10.99</v>
      </c>
      <c r="D131">
        <v>9.41</v>
      </c>
      <c r="E131">
        <v>299408.75109170302</v>
      </c>
      <c r="F131">
        <v>729402.94252873596</v>
      </c>
      <c r="G131">
        <v>3005.8919007519798</v>
      </c>
      <c r="H131">
        <v>22933.238693050302</v>
      </c>
      <c r="I131">
        <v>4.2325014138101604</v>
      </c>
      <c r="J131">
        <v>63.541168396144798</v>
      </c>
      <c r="K131">
        <v>2.1847781915187001</v>
      </c>
      <c r="L131">
        <v>9.8860224601987294</v>
      </c>
      <c r="N131">
        <f t="shared" ref="N131:N194" si="8">ABS(C131-D131)</f>
        <v>1.58</v>
      </c>
      <c r="O131">
        <f t="shared" ref="O131:O194" si="9">2.5 *LOG10(E131/F131)</f>
        <v>-0.96675755320740508</v>
      </c>
      <c r="P131">
        <f t="shared" ref="P131:P194" si="10">O131 + C131</f>
        <v>10.023242446792596</v>
      </c>
      <c r="Q131">
        <f t="shared" ref="Q131:Q194" si="11">P131-D131</f>
        <v>0.61324244679259543</v>
      </c>
    </row>
    <row r="132" spans="1:17">
      <c r="A132">
        <v>50214812</v>
      </c>
      <c r="B132">
        <v>50214832</v>
      </c>
      <c r="C132">
        <v>9.52</v>
      </c>
      <c r="D132">
        <v>10.119999999999999</v>
      </c>
      <c r="E132">
        <v>1861507.0262008701</v>
      </c>
      <c r="F132">
        <v>1026795.80349345</v>
      </c>
      <c r="G132">
        <v>8707.2112006220304</v>
      </c>
      <c r="H132">
        <v>4862.8074929774402</v>
      </c>
      <c r="I132">
        <v>204.359349577719</v>
      </c>
      <c r="J132">
        <v>140.90368861471799</v>
      </c>
      <c r="K132">
        <v>2.2345505619841699</v>
      </c>
      <c r="L132">
        <v>2.80229058875583</v>
      </c>
      <c r="N132">
        <f t="shared" si="8"/>
        <v>0.59999999999999964</v>
      </c>
      <c r="O132">
        <f t="shared" si="9"/>
        <v>0.64595148685952186</v>
      </c>
      <c r="P132">
        <f t="shared" si="10"/>
        <v>10.165951486859521</v>
      </c>
      <c r="Q132">
        <f t="shared" si="11"/>
        <v>4.5951486859522106E-2</v>
      </c>
    </row>
    <row r="133" spans="1:17">
      <c r="A133">
        <v>50214812</v>
      </c>
      <c r="B133">
        <v>50214839</v>
      </c>
      <c r="C133">
        <v>9.52</v>
      </c>
      <c r="D133">
        <v>6.53</v>
      </c>
      <c r="E133">
        <v>1861507.0262008701</v>
      </c>
      <c r="F133">
        <v>7789867.5589519599</v>
      </c>
      <c r="G133">
        <v>8707.2112006220304</v>
      </c>
      <c r="H133">
        <v>16032.450722301</v>
      </c>
      <c r="I133">
        <v>204.359349577719</v>
      </c>
      <c r="J133">
        <v>256.73427975731602</v>
      </c>
      <c r="K133">
        <v>2.2345505619841699</v>
      </c>
      <c r="L133">
        <v>0.62767075890675605</v>
      </c>
      <c r="N133">
        <f t="shared" si="8"/>
        <v>2.9899999999999993</v>
      </c>
      <c r="O133">
        <f t="shared" si="9"/>
        <v>-1.5541634854975983</v>
      </c>
      <c r="P133">
        <f t="shared" si="10"/>
        <v>7.965836514502401</v>
      </c>
      <c r="Q133">
        <f t="shared" si="11"/>
        <v>1.4358365145024008</v>
      </c>
    </row>
    <row r="134" spans="1:17">
      <c r="A134">
        <v>50214812</v>
      </c>
      <c r="B134">
        <v>50214848</v>
      </c>
      <c r="C134">
        <v>9.52</v>
      </c>
      <c r="D134">
        <v>8.1300000000000008</v>
      </c>
      <c r="E134">
        <v>1861507.0262008701</v>
      </c>
      <c r="F134">
        <v>3845944.1353711798</v>
      </c>
      <c r="G134">
        <v>8707.2112006220304</v>
      </c>
      <c r="H134">
        <v>19276.5783665624</v>
      </c>
      <c r="I134">
        <v>204.359349577719</v>
      </c>
      <c r="J134">
        <v>221.63669332697501</v>
      </c>
      <c r="K134">
        <v>2.2345505619841699</v>
      </c>
      <c r="L134">
        <v>0.69361010505226095</v>
      </c>
      <c r="N134">
        <f t="shared" si="8"/>
        <v>1.3899999999999988</v>
      </c>
      <c r="O134">
        <f t="shared" si="9"/>
        <v>-0.78784572943417697</v>
      </c>
      <c r="P134">
        <f t="shared" si="10"/>
        <v>8.7321542705658217</v>
      </c>
      <c r="Q134">
        <f t="shared" si="11"/>
        <v>0.60215427056582094</v>
      </c>
    </row>
    <row r="135" spans="1:17">
      <c r="A135">
        <v>50214812</v>
      </c>
      <c r="B135">
        <v>50214856</v>
      </c>
      <c r="C135">
        <v>9.52</v>
      </c>
      <c r="D135">
        <v>10.68</v>
      </c>
      <c r="E135">
        <v>1861507.0262008701</v>
      </c>
      <c r="F135">
        <v>442598.283842795</v>
      </c>
      <c r="G135">
        <v>8707.2112006220304</v>
      </c>
      <c r="H135">
        <v>4087.2619830724202</v>
      </c>
      <c r="I135">
        <v>204.359349577719</v>
      </c>
      <c r="J135">
        <v>25.6839032824737</v>
      </c>
      <c r="K135">
        <v>2.2345505619841699</v>
      </c>
      <c r="L135">
        <v>2.30916603983392</v>
      </c>
      <c r="N135">
        <f t="shared" si="8"/>
        <v>1.1600000000000001</v>
      </c>
      <c r="O135">
        <f t="shared" si="9"/>
        <v>1.5596373853841876</v>
      </c>
      <c r="P135">
        <f t="shared" si="10"/>
        <v>11.079637385384187</v>
      </c>
      <c r="Q135">
        <f t="shared" si="11"/>
        <v>0.39963738538418703</v>
      </c>
    </row>
    <row r="136" spans="1:17">
      <c r="A136">
        <v>50214812</v>
      </c>
      <c r="B136">
        <v>50214861</v>
      </c>
      <c r="C136">
        <v>9.52</v>
      </c>
      <c r="D136">
        <v>9.83</v>
      </c>
      <c r="E136">
        <v>1861507.0262008701</v>
      </c>
      <c r="F136">
        <v>1233955.13537118</v>
      </c>
      <c r="G136">
        <v>8707.2112006220304</v>
      </c>
      <c r="H136">
        <v>5195.6022806642304</v>
      </c>
      <c r="I136">
        <v>204.359349577719</v>
      </c>
      <c r="J136">
        <v>202.924643112708</v>
      </c>
      <c r="K136">
        <v>2.2345505619841699</v>
      </c>
      <c r="L136">
        <v>1.22051715985303</v>
      </c>
      <c r="N136">
        <f t="shared" si="8"/>
        <v>0.3100000000000005</v>
      </c>
      <c r="O136">
        <f t="shared" si="9"/>
        <v>0.44641327513723517</v>
      </c>
      <c r="P136">
        <f t="shared" si="10"/>
        <v>9.966413275137235</v>
      </c>
      <c r="Q136">
        <f t="shared" si="11"/>
        <v>0.13641327513723489</v>
      </c>
    </row>
    <row r="137" spans="1:17">
      <c r="A137">
        <v>50214812</v>
      </c>
      <c r="B137">
        <v>50214867</v>
      </c>
      <c r="C137">
        <v>9.52</v>
      </c>
      <c r="D137">
        <v>8.56</v>
      </c>
      <c r="E137">
        <v>1861507.0262008701</v>
      </c>
      <c r="F137">
        <v>2977370.6462882101</v>
      </c>
      <c r="G137">
        <v>8707.2112006220304</v>
      </c>
      <c r="H137">
        <v>12044.901854566901</v>
      </c>
      <c r="I137">
        <v>204.359349577719</v>
      </c>
      <c r="J137">
        <v>190.94120348061401</v>
      </c>
      <c r="K137">
        <v>2.2345505619841699</v>
      </c>
      <c r="L137">
        <v>0.98747715792255897</v>
      </c>
      <c r="N137">
        <f t="shared" si="8"/>
        <v>0.95999999999999908</v>
      </c>
      <c r="O137">
        <f t="shared" si="9"/>
        <v>-0.50992055645821965</v>
      </c>
      <c r="P137">
        <f t="shared" si="10"/>
        <v>9.0100794435417804</v>
      </c>
      <c r="Q137">
        <f t="shared" si="11"/>
        <v>0.45007944354177987</v>
      </c>
    </row>
    <row r="138" spans="1:17">
      <c r="A138">
        <v>50214812</v>
      </c>
      <c r="B138">
        <v>50214873</v>
      </c>
      <c r="C138">
        <v>9.52</v>
      </c>
      <c r="D138">
        <v>9.15</v>
      </c>
      <c r="E138">
        <v>1861507.0262008701</v>
      </c>
      <c r="F138">
        <v>1880228.930131</v>
      </c>
      <c r="G138">
        <v>8707.2112006220304</v>
      </c>
      <c r="H138">
        <v>6299.1273235676999</v>
      </c>
      <c r="I138">
        <v>204.359349577719</v>
      </c>
      <c r="J138">
        <v>221.46632816251801</v>
      </c>
      <c r="K138">
        <v>2.2345505619841699</v>
      </c>
      <c r="L138">
        <v>0.81403467070197699</v>
      </c>
      <c r="N138">
        <f t="shared" si="8"/>
        <v>0.36999999999999922</v>
      </c>
      <c r="O138">
        <f t="shared" si="9"/>
        <v>-1.0865127197830511E-2</v>
      </c>
      <c r="P138">
        <f t="shared" si="10"/>
        <v>9.5091348728021696</v>
      </c>
      <c r="Q138">
        <f t="shared" si="11"/>
        <v>0.35913487280216927</v>
      </c>
    </row>
    <row r="139" spans="1:17">
      <c r="A139">
        <v>50214812</v>
      </c>
      <c r="B139">
        <v>50214887</v>
      </c>
      <c r="C139">
        <v>9.52</v>
      </c>
      <c r="D139">
        <v>11.99</v>
      </c>
      <c r="E139">
        <v>1861507.0262008701</v>
      </c>
      <c r="F139">
        <v>92203.602209944802</v>
      </c>
      <c r="G139">
        <v>8707.2112006220304</v>
      </c>
      <c r="H139">
        <v>1349.62505747864</v>
      </c>
      <c r="I139">
        <v>204.359349577719</v>
      </c>
      <c r="J139">
        <v>-31.650657359304599</v>
      </c>
      <c r="K139">
        <v>2.2345505619841699</v>
      </c>
      <c r="L139">
        <v>1.2551871543988999</v>
      </c>
      <c r="N139">
        <f t="shared" si="8"/>
        <v>2.4700000000000006</v>
      </c>
      <c r="O139">
        <f t="shared" si="9"/>
        <v>3.2627919784714106</v>
      </c>
      <c r="P139">
        <f t="shared" si="10"/>
        <v>12.78279197847141</v>
      </c>
      <c r="Q139">
        <f t="shared" si="11"/>
        <v>0.79279197847140992</v>
      </c>
    </row>
    <row r="140" spans="1:17">
      <c r="A140">
        <v>50214812</v>
      </c>
      <c r="B140">
        <v>50214890</v>
      </c>
      <c r="C140">
        <v>9.52</v>
      </c>
      <c r="D140">
        <v>8.82</v>
      </c>
      <c r="E140">
        <v>1861507.0262008701</v>
      </c>
      <c r="F140">
        <v>2600978.5633187802</v>
      </c>
      <c r="G140">
        <v>8707.2112006220304</v>
      </c>
      <c r="H140">
        <v>13865.8991912367</v>
      </c>
      <c r="I140">
        <v>204.359349577719</v>
      </c>
      <c r="J140">
        <v>225.89276403398301</v>
      </c>
      <c r="K140">
        <v>2.2345505619841699</v>
      </c>
      <c r="L140">
        <v>0.66806310818991699</v>
      </c>
      <c r="N140">
        <f t="shared" si="8"/>
        <v>0.69999999999999929</v>
      </c>
      <c r="O140">
        <f t="shared" si="9"/>
        <v>-0.36318023266099242</v>
      </c>
      <c r="P140">
        <f t="shared" si="10"/>
        <v>9.156819767339007</v>
      </c>
      <c r="Q140">
        <f t="shared" si="11"/>
        <v>0.33681976733900676</v>
      </c>
    </row>
    <row r="141" spans="1:17">
      <c r="A141">
        <v>50214812</v>
      </c>
      <c r="B141">
        <v>50214892</v>
      </c>
      <c r="C141">
        <v>9.52</v>
      </c>
      <c r="D141">
        <v>9.2200000000000006</v>
      </c>
      <c r="E141">
        <v>1861507.0262008701</v>
      </c>
      <c r="F141">
        <v>1737959.9825327499</v>
      </c>
      <c r="G141">
        <v>8707.2112006220304</v>
      </c>
      <c r="H141">
        <v>7429.7820671086001</v>
      </c>
      <c r="I141">
        <v>204.359349577719</v>
      </c>
      <c r="J141">
        <v>195.20805666923499</v>
      </c>
      <c r="K141">
        <v>2.2345505619841699</v>
      </c>
      <c r="L141">
        <v>1.8985138255763401</v>
      </c>
      <c r="N141">
        <f t="shared" si="8"/>
        <v>0.29999999999999893</v>
      </c>
      <c r="O141">
        <f t="shared" si="9"/>
        <v>7.456226856466569E-2</v>
      </c>
      <c r="P141">
        <f t="shared" si="10"/>
        <v>9.5945622685646654</v>
      </c>
      <c r="Q141">
        <f t="shared" si="11"/>
        <v>0.37456226856466479</v>
      </c>
    </row>
    <row r="142" spans="1:17">
      <c r="A142">
        <v>50214812</v>
      </c>
      <c r="B142">
        <v>50214896</v>
      </c>
      <c r="C142">
        <v>9.52</v>
      </c>
      <c r="D142">
        <v>10.54</v>
      </c>
      <c r="E142">
        <v>1861507.0262008701</v>
      </c>
      <c r="F142">
        <v>361661.79475982499</v>
      </c>
      <c r="G142">
        <v>8707.2112006220304</v>
      </c>
      <c r="H142">
        <v>3007.7777161218</v>
      </c>
      <c r="I142">
        <v>204.359349577719</v>
      </c>
      <c r="J142">
        <v>18.003125178737498</v>
      </c>
      <c r="K142">
        <v>2.2345505619841699</v>
      </c>
      <c r="L142">
        <v>3.1248991055114002</v>
      </c>
      <c r="N142">
        <f t="shared" si="8"/>
        <v>1.0199999999999996</v>
      </c>
      <c r="O142">
        <f t="shared" si="9"/>
        <v>1.7789051165456085</v>
      </c>
      <c r="P142">
        <f t="shared" si="10"/>
        <v>11.298905116545608</v>
      </c>
      <c r="Q142">
        <f t="shared" si="11"/>
        <v>0.7589051165456091</v>
      </c>
    </row>
    <row r="143" spans="1:17">
      <c r="A143">
        <v>50214812</v>
      </c>
      <c r="B143">
        <v>50214903</v>
      </c>
      <c r="C143">
        <v>9.52</v>
      </c>
      <c r="D143">
        <v>9</v>
      </c>
      <c r="E143">
        <v>1861507.0262008701</v>
      </c>
      <c r="F143">
        <v>6469337.5152838398</v>
      </c>
      <c r="G143">
        <v>8707.2112006220304</v>
      </c>
      <c r="H143">
        <v>22253.330129343001</v>
      </c>
      <c r="I143">
        <v>204.359349577719</v>
      </c>
      <c r="J143">
        <v>236.49999240184599</v>
      </c>
      <c r="K143">
        <v>2.2345505619841699</v>
      </c>
      <c r="L143">
        <v>0.65442119472537097</v>
      </c>
      <c r="N143">
        <f t="shared" si="8"/>
        <v>0.51999999999999957</v>
      </c>
      <c r="O143">
        <f t="shared" si="9"/>
        <v>-1.3524878243842648</v>
      </c>
      <c r="P143">
        <f t="shared" si="10"/>
        <v>8.1675121756157338</v>
      </c>
      <c r="Q143">
        <f t="shared" si="11"/>
        <v>-0.83248782438426616</v>
      </c>
    </row>
    <row r="144" spans="1:17">
      <c r="A144">
        <v>50214812</v>
      </c>
      <c r="B144">
        <v>50214916</v>
      </c>
      <c r="C144">
        <v>9.52</v>
      </c>
      <c r="D144">
        <v>9.64</v>
      </c>
      <c r="E144">
        <v>1861507.0262008701</v>
      </c>
      <c r="F144">
        <v>1410292.82969432</v>
      </c>
      <c r="G144">
        <v>8707.2112006220304</v>
      </c>
      <c r="H144">
        <v>5559.2980875555904</v>
      </c>
      <c r="I144">
        <v>204.359349577719</v>
      </c>
      <c r="J144">
        <v>234.975098410876</v>
      </c>
      <c r="K144">
        <v>2.2345505619841699</v>
      </c>
      <c r="L144">
        <v>0.99175797063072901</v>
      </c>
      <c r="N144">
        <f t="shared" si="8"/>
        <v>0.12000000000000099</v>
      </c>
      <c r="O144">
        <f t="shared" si="9"/>
        <v>0.30138845486082044</v>
      </c>
      <c r="P144">
        <f t="shared" si="10"/>
        <v>9.8213884548608199</v>
      </c>
      <c r="Q144">
        <f t="shared" si="11"/>
        <v>0.18138845486081934</v>
      </c>
    </row>
    <row r="145" spans="1:17">
      <c r="A145">
        <v>50214812</v>
      </c>
      <c r="B145">
        <v>50214918</v>
      </c>
      <c r="C145">
        <v>9.52</v>
      </c>
      <c r="D145">
        <v>10.99</v>
      </c>
      <c r="E145">
        <v>1861507.0262008701</v>
      </c>
      <c r="F145">
        <v>297331.19213973801</v>
      </c>
      <c r="G145">
        <v>8707.2112006220304</v>
      </c>
      <c r="H145">
        <v>2803.0222897266799</v>
      </c>
      <c r="I145">
        <v>204.359349577719</v>
      </c>
      <c r="J145">
        <v>12.4752575330767</v>
      </c>
      <c r="K145">
        <v>2.2345505619841699</v>
      </c>
      <c r="L145">
        <v>2.4251022574563299</v>
      </c>
      <c r="N145">
        <f t="shared" si="8"/>
        <v>1.4700000000000006</v>
      </c>
      <c r="O145">
        <f t="shared" si="9"/>
        <v>1.9915605190965073</v>
      </c>
      <c r="P145">
        <f t="shared" si="10"/>
        <v>11.511560519096507</v>
      </c>
      <c r="Q145">
        <f t="shared" si="11"/>
        <v>0.52156051909650714</v>
      </c>
    </row>
    <row r="146" spans="1:17">
      <c r="A146">
        <v>50214812</v>
      </c>
      <c r="B146">
        <v>50214931</v>
      </c>
      <c r="C146">
        <v>9.52</v>
      </c>
      <c r="D146">
        <v>9.93</v>
      </c>
      <c r="E146">
        <v>1861507.0262008701</v>
      </c>
      <c r="F146">
        <v>876848.76419213996</v>
      </c>
      <c r="G146">
        <v>8707.2112006220304</v>
      </c>
      <c r="H146">
        <v>5046.12431186917</v>
      </c>
      <c r="I146">
        <v>204.359349577719</v>
      </c>
      <c r="J146">
        <v>143.98055555152399</v>
      </c>
      <c r="K146">
        <v>2.2345505619841699</v>
      </c>
      <c r="L146">
        <v>2.0161411481970899</v>
      </c>
      <c r="N146">
        <f t="shared" si="8"/>
        <v>0.41000000000000014</v>
      </c>
      <c r="O146">
        <f t="shared" si="9"/>
        <v>0.81734996389199965</v>
      </c>
      <c r="P146">
        <f t="shared" si="10"/>
        <v>10.337349963891999</v>
      </c>
      <c r="Q146">
        <f t="shared" si="11"/>
        <v>0.40734996389199907</v>
      </c>
    </row>
    <row r="147" spans="1:17">
      <c r="A147">
        <v>50214812</v>
      </c>
      <c r="B147">
        <v>50214946</v>
      </c>
      <c r="C147">
        <v>9.52</v>
      </c>
      <c r="D147">
        <v>11.02</v>
      </c>
      <c r="E147">
        <v>1861507.0262008701</v>
      </c>
      <c r="F147">
        <v>184780.69432314401</v>
      </c>
      <c r="G147">
        <v>8707.2112006220304</v>
      </c>
      <c r="H147">
        <v>1970.0237660896701</v>
      </c>
      <c r="I147">
        <v>204.359349577719</v>
      </c>
      <c r="J147">
        <v>-22.3096707974438</v>
      </c>
      <c r="K147">
        <v>2.2345505619841699</v>
      </c>
      <c r="L147">
        <v>1.31410747030306</v>
      </c>
      <c r="N147">
        <f t="shared" si="8"/>
        <v>1.5</v>
      </c>
      <c r="O147">
        <f t="shared" si="9"/>
        <v>2.5080202128201656</v>
      </c>
      <c r="P147">
        <f t="shared" si="10"/>
        <v>12.028020212820165</v>
      </c>
      <c r="Q147">
        <f t="shared" si="11"/>
        <v>1.0080202128201652</v>
      </c>
    </row>
    <row r="148" spans="1:17">
      <c r="A148">
        <v>50214812</v>
      </c>
      <c r="B148">
        <v>50214947</v>
      </c>
      <c r="C148">
        <v>9.52</v>
      </c>
      <c r="D148">
        <v>9.3000000000000007</v>
      </c>
      <c r="E148">
        <v>1861507.0262008701</v>
      </c>
      <c r="F148">
        <v>1754068.069869</v>
      </c>
      <c r="G148">
        <v>8707.2112006220304</v>
      </c>
      <c r="H148">
        <v>7029.3953186466297</v>
      </c>
      <c r="I148">
        <v>204.359349577719</v>
      </c>
      <c r="J148">
        <v>231.71417303473399</v>
      </c>
      <c r="K148">
        <v>2.2345505619841699</v>
      </c>
      <c r="L148">
        <v>0.80988953215485504</v>
      </c>
      <c r="N148">
        <f t="shared" si="8"/>
        <v>0.21999999999999886</v>
      </c>
      <c r="O148">
        <f t="shared" si="9"/>
        <v>6.4545592069178676E-2</v>
      </c>
      <c r="P148">
        <f t="shared" si="10"/>
        <v>9.584545592069178</v>
      </c>
      <c r="Q148">
        <f t="shared" si="11"/>
        <v>0.28454559206917729</v>
      </c>
    </row>
    <row r="149" spans="1:17">
      <c r="A149">
        <v>50214812</v>
      </c>
      <c r="B149">
        <v>50214956</v>
      </c>
      <c r="C149">
        <v>9.52</v>
      </c>
      <c r="D149">
        <v>10.56</v>
      </c>
      <c r="E149">
        <v>1861507.0262008701</v>
      </c>
      <c r="F149">
        <v>493519.550218341</v>
      </c>
      <c r="G149">
        <v>8707.2112006220304</v>
      </c>
      <c r="H149">
        <v>3656.83843831082</v>
      </c>
      <c r="I149">
        <v>204.359349577719</v>
      </c>
      <c r="J149">
        <v>35.8002469033704</v>
      </c>
      <c r="K149">
        <v>2.2345505619841699</v>
      </c>
      <c r="L149">
        <v>1.4037630013448701</v>
      </c>
      <c r="N149">
        <f t="shared" si="8"/>
        <v>1.0400000000000009</v>
      </c>
      <c r="O149">
        <f t="shared" si="9"/>
        <v>1.4414007958947765</v>
      </c>
      <c r="P149">
        <f t="shared" si="10"/>
        <v>10.961400795894775</v>
      </c>
      <c r="Q149">
        <f t="shared" si="11"/>
        <v>0.40140079589477473</v>
      </c>
    </row>
    <row r="150" spans="1:17">
      <c r="A150">
        <v>50214812</v>
      </c>
      <c r="B150">
        <v>50214959</v>
      </c>
      <c r="C150">
        <v>9.52</v>
      </c>
      <c r="D150">
        <v>10.050000000000001</v>
      </c>
      <c r="E150">
        <v>1861507.0262008701</v>
      </c>
      <c r="F150">
        <v>847910.14410480298</v>
      </c>
      <c r="G150">
        <v>8707.2112006220304</v>
      </c>
      <c r="H150">
        <v>4966.2301976994704</v>
      </c>
      <c r="I150">
        <v>204.359349577719</v>
      </c>
      <c r="J150">
        <v>142.420138771724</v>
      </c>
      <c r="K150">
        <v>2.2345505619841699</v>
      </c>
      <c r="L150">
        <v>1.8891033990500601</v>
      </c>
      <c r="N150">
        <f t="shared" si="8"/>
        <v>0.53000000000000114</v>
      </c>
      <c r="O150">
        <f t="shared" si="9"/>
        <v>0.85378712185788541</v>
      </c>
      <c r="P150">
        <f t="shared" si="10"/>
        <v>10.373787121857886</v>
      </c>
      <c r="Q150">
        <f t="shared" si="11"/>
        <v>0.32378712185788494</v>
      </c>
    </row>
    <row r="151" spans="1:17">
      <c r="A151">
        <v>50214812</v>
      </c>
      <c r="B151">
        <v>50214969</v>
      </c>
      <c r="C151">
        <v>9.52</v>
      </c>
      <c r="D151">
        <v>7.56</v>
      </c>
      <c r="E151">
        <v>1861507.0262008701</v>
      </c>
      <c r="F151">
        <v>4830926.0087336199</v>
      </c>
      <c r="G151">
        <v>8707.2112006220304</v>
      </c>
      <c r="H151">
        <v>26063.6091842893</v>
      </c>
      <c r="I151">
        <v>204.359349577719</v>
      </c>
      <c r="J151">
        <v>228.81665317482901</v>
      </c>
      <c r="K151">
        <v>2.2345505619841699</v>
      </c>
      <c r="L151">
        <v>0.54034040647121895</v>
      </c>
      <c r="N151">
        <f t="shared" si="8"/>
        <v>1.96</v>
      </c>
      <c r="O151">
        <f t="shared" si="9"/>
        <v>-1.0354142650557336</v>
      </c>
      <c r="P151">
        <f t="shared" si="10"/>
        <v>8.4845857349442664</v>
      </c>
      <c r="Q151">
        <f t="shared" si="11"/>
        <v>0.92458573494426677</v>
      </c>
    </row>
    <row r="152" spans="1:17">
      <c r="A152">
        <v>50214812</v>
      </c>
      <c r="B152">
        <v>50214978</v>
      </c>
      <c r="C152">
        <v>9.52</v>
      </c>
      <c r="D152">
        <v>10.89</v>
      </c>
      <c r="E152">
        <v>1861507.0262008701</v>
      </c>
      <c r="F152">
        <v>404903.86899563298</v>
      </c>
      <c r="G152">
        <v>8707.2112006220304</v>
      </c>
      <c r="H152">
        <v>3415.29557243111</v>
      </c>
      <c r="I152">
        <v>204.359349577719</v>
      </c>
      <c r="J152">
        <v>24.890038467341501</v>
      </c>
      <c r="K152">
        <v>2.2345505619841699</v>
      </c>
      <c r="L152">
        <v>2.1655910473762101</v>
      </c>
      <c r="N152">
        <f t="shared" si="8"/>
        <v>1.370000000000001</v>
      </c>
      <c r="O152">
        <f t="shared" si="9"/>
        <v>1.656281882918385</v>
      </c>
      <c r="P152">
        <f t="shared" si="10"/>
        <v>11.176281882918385</v>
      </c>
      <c r="Q152">
        <f t="shared" si="11"/>
        <v>0.28628188291838441</v>
      </c>
    </row>
    <row r="153" spans="1:17">
      <c r="A153">
        <v>50214812</v>
      </c>
      <c r="B153">
        <v>50214986</v>
      </c>
      <c r="C153">
        <v>9.52</v>
      </c>
      <c r="D153">
        <v>11.51</v>
      </c>
      <c r="E153">
        <v>1861507.0262008701</v>
      </c>
      <c r="F153">
        <v>87363.5</v>
      </c>
      <c r="G153">
        <v>8707.2112006220304</v>
      </c>
      <c r="H153">
        <v>1454.0342782687501</v>
      </c>
      <c r="I153">
        <v>204.359349577719</v>
      </c>
      <c r="J153">
        <v>-35.365630949659902</v>
      </c>
      <c r="K153">
        <v>2.2345505619841699</v>
      </c>
      <c r="L153">
        <v>0.90216985098665403</v>
      </c>
      <c r="N153">
        <f t="shared" si="8"/>
        <v>1.9900000000000002</v>
      </c>
      <c r="O153">
        <f t="shared" si="9"/>
        <v>3.321336637894619</v>
      </c>
      <c r="P153">
        <f t="shared" si="10"/>
        <v>12.841336637894619</v>
      </c>
      <c r="Q153">
        <f t="shared" si="11"/>
        <v>1.3313366378946192</v>
      </c>
    </row>
    <row r="154" spans="1:17">
      <c r="A154">
        <v>50214812</v>
      </c>
      <c r="B154">
        <v>50214849</v>
      </c>
      <c r="C154">
        <v>9.52</v>
      </c>
      <c r="D154">
        <v>9.41</v>
      </c>
      <c r="E154">
        <v>1861507.0262008701</v>
      </c>
      <c r="F154">
        <v>729402.94252873596</v>
      </c>
      <c r="G154">
        <v>8707.2112006220304</v>
      </c>
      <c r="H154">
        <v>22933.238693050302</v>
      </c>
      <c r="I154">
        <v>204.359349577719</v>
      </c>
      <c r="J154">
        <v>63.541168396144798</v>
      </c>
      <c r="K154">
        <v>2.2345505619841699</v>
      </c>
      <c r="L154">
        <v>9.8860224601987294</v>
      </c>
      <c r="N154">
        <f t="shared" si="8"/>
        <v>0.10999999999999943</v>
      </c>
      <c r="O154">
        <f t="shared" si="9"/>
        <v>1.0172429219839427</v>
      </c>
      <c r="P154">
        <f t="shared" si="10"/>
        <v>10.537242921983943</v>
      </c>
      <c r="Q154">
        <f t="shared" si="11"/>
        <v>1.1272429219839424</v>
      </c>
    </row>
    <row r="155" spans="1:17">
      <c r="A155">
        <v>50214832</v>
      </c>
      <c r="B155">
        <v>50214839</v>
      </c>
      <c r="C155">
        <v>10.119999999999999</v>
      </c>
      <c r="D155">
        <v>6.53</v>
      </c>
      <c r="E155">
        <v>1026795.80349345</v>
      </c>
      <c r="F155">
        <v>7789867.5589519599</v>
      </c>
      <c r="G155">
        <v>4862.8074929774402</v>
      </c>
      <c r="H155">
        <v>16032.450722301</v>
      </c>
      <c r="I155">
        <v>140.90368861471799</v>
      </c>
      <c r="J155">
        <v>256.73427975731602</v>
      </c>
      <c r="K155">
        <v>2.80229058875583</v>
      </c>
      <c r="L155">
        <v>0.62767075890675605</v>
      </c>
      <c r="N155">
        <f t="shared" si="8"/>
        <v>3.589999999999999</v>
      </c>
      <c r="O155">
        <f t="shared" si="9"/>
        <v>-2.2001149723571203</v>
      </c>
      <c r="P155">
        <f t="shared" si="10"/>
        <v>7.9198850276428789</v>
      </c>
      <c r="Q155">
        <f t="shared" si="11"/>
        <v>1.3898850276428787</v>
      </c>
    </row>
    <row r="156" spans="1:17">
      <c r="A156">
        <v>50214832</v>
      </c>
      <c r="B156">
        <v>50214848</v>
      </c>
      <c r="C156">
        <v>10.119999999999999</v>
      </c>
      <c r="D156">
        <v>8.1300000000000008</v>
      </c>
      <c r="E156">
        <v>1026795.80349345</v>
      </c>
      <c r="F156">
        <v>3845944.1353711798</v>
      </c>
      <c r="G156">
        <v>4862.8074929774402</v>
      </c>
      <c r="H156">
        <v>19276.5783665624</v>
      </c>
      <c r="I156">
        <v>140.90368861471799</v>
      </c>
      <c r="J156">
        <v>221.63669332697501</v>
      </c>
      <c r="K156">
        <v>2.80229058875583</v>
      </c>
      <c r="L156">
        <v>0.69361010505226095</v>
      </c>
      <c r="N156">
        <f t="shared" si="8"/>
        <v>1.9899999999999984</v>
      </c>
      <c r="O156">
        <f t="shared" si="9"/>
        <v>-1.4337972162936987</v>
      </c>
      <c r="P156">
        <f t="shared" si="10"/>
        <v>8.6862027837062996</v>
      </c>
      <c r="Q156">
        <f t="shared" si="11"/>
        <v>0.55620278370629883</v>
      </c>
    </row>
    <row r="157" spans="1:17">
      <c r="A157">
        <v>50214832</v>
      </c>
      <c r="B157">
        <v>50214856</v>
      </c>
      <c r="C157">
        <v>10.119999999999999</v>
      </c>
      <c r="D157">
        <v>10.68</v>
      </c>
      <c r="E157">
        <v>1026795.80349345</v>
      </c>
      <c r="F157">
        <v>442598.283842795</v>
      </c>
      <c r="G157">
        <v>4862.8074929774402</v>
      </c>
      <c r="H157">
        <v>4087.2619830724202</v>
      </c>
      <c r="I157">
        <v>140.90368861471799</v>
      </c>
      <c r="J157">
        <v>25.6839032824737</v>
      </c>
      <c r="K157">
        <v>2.80229058875583</v>
      </c>
      <c r="L157">
        <v>2.30916603983392</v>
      </c>
      <c r="N157">
        <f t="shared" si="8"/>
        <v>0.5600000000000005</v>
      </c>
      <c r="O157">
        <f t="shared" si="9"/>
        <v>0.91368589852466586</v>
      </c>
      <c r="P157">
        <f t="shared" si="10"/>
        <v>11.033685898524665</v>
      </c>
      <c r="Q157">
        <f t="shared" si="11"/>
        <v>0.35368589852466492</v>
      </c>
    </row>
    <row r="158" spans="1:17">
      <c r="A158">
        <v>50214832</v>
      </c>
      <c r="B158">
        <v>50214861</v>
      </c>
      <c r="C158">
        <v>10.119999999999999</v>
      </c>
      <c r="D158">
        <v>9.83</v>
      </c>
      <c r="E158">
        <v>1026795.80349345</v>
      </c>
      <c r="F158">
        <v>1233955.13537118</v>
      </c>
      <c r="G158">
        <v>4862.8074929774402</v>
      </c>
      <c r="H158">
        <v>5195.6022806642304</v>
      </c>
      <c r="I158">
        <v>140.90368861471799</v>
      </c>
      <c r="J158">
        <v>202.924643112708</v>
      </c>
      <c r="K158">
        <v>2.80229058875583</v>
      </c>
      <c r="L158">
        <v>1.22051715985303</v>
      </c>
      <c r="N158">
        <f t="shared" si="8"/>
        <v>0.28999999999999915</v>
      </c>
      <c r="O158">
        <f t="shared" si="9"/>
        <v>-0.19953821172228661</v>
      </c>
      <c r="P158">
        <f t="shared" si="10"/>
        <v>9.9204617882777129</v>
      </c>
      <c r="Q158">
        <f t="shared" si="11"/>
        <v>9.0461788277712785E-2</v>
      </c>
    </row>
    <row r="159" spans="1:17">
      <c r="A159">
        <v>50214832</v>
      </c>
      <c r="B159">
        <v>50214867</v>
      </c>
      <c r="C159">
        <v>10.119999999999999</v>
      </c>
      <c r="D159">
        <v>8.56</v>
      </c>
      <c r="E159">
        <v>1026795.80349345</v>
      </c>
      <c r="F159">
        <v>2977370.6462882101</v>
      </c>
      <c r="G159">
        <v>4862.8074929774402</v>
      </c>
      <c r="H159">
        <v>12044.901854566901</v>
      </c>
      <c r="I159">
        <v>140.90368861471799</v>
      </c>
      <c r="J159">
        <v>190.94120348061401</v>
      </c>
      <c r="K159">
        <v>2.80229058875583</v>
      </c>
      <c r="L159">
        <v>0.98747715792255897</v>
      </c>
      <c r="N159">
        <f t="shared" si="8"/>
        <v>1.5599999999999987</v>
      </c>
      <c r="O159">
        <f t="shared" si="9"/>
        <v>-1.1558720433177414</v>
      </c>
      <c r="P159">
        <f t="shared" si="10"/>
        <v>8.9641279566822583</v>
      </c>
      <c r="Q159">
        <f t="shared" si="11"/>
        <v>0.40412795668225776</v>
      </c>
    </row>
    <row r="160" spans="1:17">
      <c r="A160">
        <v>50214832</v>
      </c>
      <c r="B160">
        <v>50214873</v>
      </c>
      <c r="C160">
        <v>10.119999999999999</v>
      </c>
      <c r="D160">
        <v>9.15</v>
      </c>
      <c r="E160">
        <v>1026795.80349345</v>
      </c>
      <c r="F160">
        <v>1880228.930131</v>
      </c>
      <c r="G160">
        <v>4862.8074929774402</v>
      </c>
      <c r="H160">
        <v>6299.1273235676999</v>
      </c>
      <c r="I160">
        <v>140.90368861471799</v>
      </c>
      <c r="J160">
        <v>221.46632816251801</v>
      </c>
      <c r="K160">
        <v>2.80229058875583</v>
      </c>
      <c r="L160">
        <v>0.81403467070197699</v>
      </c>
      <c r="N160">
        <f t="shared" si="8"/>
        <v>0.96999999999999886</v>
      </c>
      <c r="O160">
        <f t="shared" si="9"/>
        <v>-0.65681661405735225</v>
      </c>
      <c r="P160">
        <f t="shared" si="10"/>
        <v>9.4631833859426475</v>
      </c>
      <c r="Q160">
        <f t="shared" si="11"/>
        <v>0.31318338594264716</v>
      </c>
    </row>
    <row r="161" spans="1:17">
      <c r="A161">
        <v>50214832</v>
      </c>
      <c r="B161">
        <v>50214887</v>
      </c>
      <c r="C161">
        <v>10.119999999999999</v>
      </c>
      <c r="D161">
        <v>11.99</v>
      </c>
      <c r="E161">
        <v>1026795.80349345</v>
      </c>
      <c r="F161">
        <v>92203.602209944802</v>
      </c>
      <c r="G161">
        <v>4862.8074929774402</v>
      </c>
      <c r="H161">
        <v>1349.62505747864</v>
      </c>
      <c r="I161">
        <v>140.90368861471799</v>
      </c>
      <c r="J161">
        <v>-31.650657359304599</v>
      </c>
      <c r="K161">
        <v>2.80229058875583</v>
      </c>
      <c r="L161">
        <v>1.2551871543988999</v>
      </c>
      <c r="N161">
        <f t="shared" si="8"/>
        <v>1.870000000000001</v>
      </c>
      <c r="O161">
        <f t="shared" si="9"/>
        <v>2.6168404916118879</v>
      </c>
      <c r="P161">
        <f t="shared" si="10"/>
        <v>12.736840491611886</v>
      </c>
      <c r="Q161">
        <f t="shared" si="11"/>
        <v>0.74684049161188604</v>
      </c>
    </row>
    <row r="162" spans="1:17">
      <c r="A162">
        <v>50214832</v>
      </c>
      <c r="B162">
        <v>50214890</v>
      </c>
      <c r="C162">
        <v>10.119999999999999</v>
      </c>
      <c r="D162">
        <v>8.82</v>
      </c>
      <c r="E162">
        <v>1026795.80349345</v>
      </c>
      <c r="F162">
        <v>2600978.5633187802</v>
      </c>
      <c r="G162">
        <v>4862.8074929774402</v>
      </c>
      <c r="H162">
        <v>13865.8991912367</v>
      </c>
      <c r="I162">
        <v>140.90368861471799</v>
      </c>
      <c r="J162">
        <v>225.89276403398301</v>
      </c>
      <c r="K162">
        <v>2.80229058875583</v>
      </c>
      <c r="L162">
        <v>0.66806310818991699</v>
      </c>
      <c r="N162">
        <f t="shared" si="8"/>
        <v>1.2999999999999989</v>
      </c>
      <c r="O162">
        <f t="shared" si="9"/>
        <v>-1.0091317195205143</v>
      </c>
      <c r="P162">
        <f t="shared" si="10"/>
        <v>9.1108682804794849</v>
      </c>
      <c r="Q162">
        <f t="shared" si="11"/>
        <v>0.29086828047948465</v>
      </c>
    </row>
    <row r="163" spans="1:17">
      <c r="A163">
        <v>50214832</v>
      </c>
      <c r="B163">
        <v>50214892</v>
      </c>
      <c r="C163">
        <v>10.119999999999999</v>
      </c>
      <c r="D163">
        <v>9.2200000000000006</v>
      </c>
      <c r="E163">
        <v>1026795.80349345</v>
      </c>
      <c r="F163">
        <v>1737959.9825327499</v>
      </c>
      <c r="G163">
        <v>4862.8074929774402</v>
      </c>
      <c r="H163">
        <v>7429.7820671086001</v>
      </c>
      <c r="I163">
        <v>140.90368861471799</v>
      </c>
      <c r="J163">
        <v>195.20805666923499</v>
      </c>
      <c r="K163">
        <v>2.80229058875583</v>
      </c>
      <c r="L163">
        <v>1.8985138255763401</v>
      </c>
      <c r="N163">
        <f t="shared" si="8"/>
        <v>0.89999999999999858</v>
      </c>
      <c r="O163">
        <f t="shared" si="9"/>
        <v>-0.57138921829485612</v>
      </c>
      <c r="P163">
        <f t="shared" si="10"/>
        <v>9.5486107817051433</v>
      </c>
      <c r="Q163">
        <f t="shared" si="11"/>
        <v>0.32861078170514268</v>
      </c>
    </row>
    <row r="164" spans="1:17">
      <c r="A164">
        <v>50214832</v>
      </c>
      <c r="B164">
        <v>50214896</v>
      </c>
      <c r="C164">
        <v>10.119999999999999</v>
      </c>
      <c r="D164">
        <v>10.54</v>
      </c>
      <c r="E164">
        <v>1026795.80349345</v>
      </c>
      <c r="F164">
        <v>361661.79475982499</v>
      </c>
      <c r="G164">
        <v>4862.8074929774402</v>
      </c>
      <c r="H164">
        <v>3007.7777161218</v>
      </c>
      <c r="I164">
        <v>140.90368861471799</v>
      </c>
      <c r="J164">
        <v>18.003125178737498</v>
      </c>
      <c r="K164">
        <v>2.80229058875583</v>
      </c>
      <c r="L164">
        <v>3.1248991055114002</v>
      </c>
      <c r="N164">
        <f t="shared" si="8"/>
        <v>0.41999999999999993</v>
      </c>
      <c r="O164">
        <f t="shared" si="9"/>
        <v>1.1329536296860867</v>
      </c>
      <c r="P164">
        <f t="shared" si="10"/>
        <v>11.252953629686086</v>
      </c>
      <c r="Q164">
        <f t="shared" si="11"/>
        <v>0.712953629686087</v>
      </c>
    </row>
    <row r="165" spans="1:17">
      <c r="A165">
        <v>50214832</v>
      </c>
      <c r="B165">
        <v>50214903</v>
      </c>
      <c r="C165">
        <v>10.119999999999999</v>
      </c>
      <c r="D165">
        <v>9</v>
      </c>
      <c r="E165">
        <v>1026795.80349345</v>
      </c>
      <c r="F165">
        <v>6469337.5152838398</v>
      </c>
      <c r="G165">
        <v>4862.8074929774402</v>
      </c>
      <c r="H165">
        <v>22253.330129343001</v>
      </c>
      <c r="I165">
        <v>140.90368861471799</v>
      </c>
      <c r="J165">
        <v>236.49999240184599</v>
      </c>
      <c r="K165">
        <v>2.80229058875583</v>
      </c>
      <c r="L165">
        <v>0.65442119472537097</v>
      </c>
      <c r="N165">
        <f t="shared" si="8"/>
        <v>1.1199999999999992</v>
      </c>
      <c r="O165">
        <f t="shared" si="9"/>
        <v>-1.9984393112437868</v>
      </c>
      <c r="P165">
        <f t="shared" si="10"/>
        <v>8.1215606887562117</v>
      </c>
      <c r="Q165">
        <f t="shared" si="11"/>
        <v>-0.87843931124378827</v>
      </c>
    </row>
    <row r="166" spans="1:17">
      <c r="A166">
        <v>50214832</v>
      </c>
      <c r="B166">
        <v>50214916</v>
      </c>
      <c r="C166">
        <v>10.119999999999999</v>
      </c>
      <c r="D166">
        <v>9.64</v>
      </c>
      <c r="E166">
        <v>1026795.80349345</v>
      </c>
      <c r="F166">
        <v>1410292.82969432</v>
      </c>
      <c r="G166">
        <v>4862.8074929774402</v>
      </c>
      <c r="H166">
        <v>5559.2980875555904</v>
      </c>
      <c r="I166">
        <v>140.90368861471799</v>
      </c>
      <c r="J166">
        <v>234.975098410876</v>
      </c>
      <c r="K166">
        <v>2.80229058875583</v>
      </c>
      <c r="L166">
        <v>0.99175797063072901</v>
      </c>
      <c r="N166">
        <f t="shared" si="8"/>
        <v>0.47999999999999865</v>
      </c>
      <c r="O166">
        <f t="shared" si="9"/>
        <v>-0.34456303199870136</v>
      </c>
      <c r="P166">
        <f t="shared" si="10"/>
        <v>9.7754369680012978</v>
      </c>
      <c r="Q166">
        <f t="shared" si="11"/>
        <v>0.13543696800129723</v>
      </c>
    </row>
    <row r="167" spans="1:17">
      <c r="A167">
        <v>50214832</v>
      </c>
      <c r="B167">
        <v>50214918</v>
      </c>
      <c r="C167">
        <v>10.119999999999999</v>
      </c>
      <c r="D167">
        <v>10.99</v>
      </c>
      <c r="E167">
        <v>1026795.80349345</v>
      </c>
      <c r="F167">
        <v>297331.19213973801</v>
      </c>
      <c r="G167">
        <v>4862.8074929774402</v>
      </c>
      <c r="H167">
        <v>2803.0222897266799</v>
      </c>
      <c r="I167">
        <v>140.90368861471799</v>
      </c>
      <c r="J167">
        <v>12.4752575330767</v>
      </c>
      <c r="K167">
        <v>2.80229058875583</v>
      </c>
      <c r="L167">
        <v>2.4251022574563299</v>
      </c>
      <c r="N167">
        <f t="shared" si="8"/>
        <v>0.87000000000000099</v>
      </c>
      <c r="O167">
        <f t="shared" si="9"/>
        <v>1.3456090322369856</v>
      </c>
      <c r="P167">
        <f t="shared" si="10"/>
        <v>11.465609032236985</v>
      </c>
      <c r="Q167">
        <f t="shared" si="11"/>
        <v>0.47560903223698503</v>
      </c>
    </row>
    <row r="168" spans="1:17">
      <c r="A168">
        <v>50214832</v>
      </c>
      <c r="B168">
        <v>50214931</v>
      </c>
      <c r="C168">
        <v>10.119999999999999</v>
      </c>
      <c r="D168">
        <v>9.93</v>
      </c>
      <c r="E168">
        <v>1026795.80349345</v>
      </c>
      <c r="F168">
        <v>876848.76419213996</v>
      </c>
      <c r="G168">
        <v>4862.8074929774402</v>
      </c>
      <c r="H168">
        <v>5046.12431186917</v>
      </c>
      <c r="I168">
        <v>140.90368861471799</v>
      </c>
      <c r="J168">
        <v>143.98055555152399</v>
      </c>
      <c r="K168">
        <v>2.80229058875583</v>
      </c>
      <c r="L168">
        <v>2.0161411481970899</v>
      </c>
      <c r="N168">
        <f t="shared" si="8"/>
        <v>0.1899999999999995</v>
      </c>
      <c r="O168">
        <f t="shared" si="9"/>
        <v>0.17139847703247782</v>
      </c>
      <c r="P168">
        <f t="shared" si="10"/>
        <v>10.291398477032477</v>
      </c>
      <c r="Q168">
        <f t="shared" si="11"/>
        <v>0.36139847703247696</v>
      </c>
    </row>
    <row r="169" spans="1:17">
      <c r="A169">
        <v>50214832</v>
      </c>
      <c r="B169">
        <v>50214946</v>
      </c>
      <c r="C169">
        <v>10.119999999999999</v>
      </c>
      <c r="D169">
        <v>11.02</v>
      </c>
      <c r="E169">
        <v>1026795.80349345</v>
      </c>
      <c r="F169">
        <v>184780.69432314401</v>
      </c>
      <c r="G169">
        <v>4862.8074929774402</v>
      </c>
      <c r="H169">
        <v>1970.0237660896701</v>
      </c>
      <c r="I169">
        <v>140.90368861471799</v>
      </c>
      <c r="J169">
        <v>-22.3096707974438</v>
      </c>
      <c r="K169">
        <v>2.80229058875583</v>
      </c>
      <c r="L169">
        <v>1.31410747030306</v>
      </c>
      <c r="N169">
        <f t="shared" si="8"/>
        <v>0.90000000000000036</v>
      </c>
      <c r="O169">
        <f t="shared" si="9"/>
        <v>1.8620687259606437</v>
      </c>
      <c r="P169">
        <f t="shared" si="10"/>
        <v>11.982068725960643</v>
      </c>
      <c r="Q169">
        <f t="shared" si="11"/>
        <v>0.96206872596064308</v>
      </c>
    </row>
    <row r="170" spans="1:17">
      <c r="A170">
        <v>50214832</v>
      </c>
      <c r="B170">
        <v>50214947</v>
      </c>
      <c r="C170">
        <v>10.119999999999999</v>
      </c>
      <c r="D170">
        <v>9.3000000000000007</v>
      </c>
      <c r="E170">
        <v>1026795.80349345</v>
      </c>
      <c r="F170">
        <v>1754068.069869</v>
      </c>
      <c r="G170">
        <v>4862.8074929774402</v>
      </c>
      <c r="H170">
        <v>7029.3953186466297</v>
      </c>
      <c r="I170">
        <v>140.90368861471799</v>
      </c>
      <c r="J170">
        <v>231.71417303473399</v>
      </c>
      <c r="K170">
        <v>2.80229058875583</v>
      </c>
      <c r="L170">
        <v>0.80988953215485504</v>
      </c>
      <c r="N170">
        <f t="shared" si="8"/>
        <v>0.81999999999999851</v>
      </c>
      <c r="O170">
        <f t="shared" si="9"/>
        <v>-0.5814058947903431</v>
      </c>
      <c r="P170">
        <f t="shared" si="10"/>
        <v>9.5385941052096559</v>
      </c>
      <c r="Q170">
        <f t="shared" si="11"/>
        <v>0.23859410520965518</v>
      </c>
    </row>
    <row r="171" spans="1:17">
      <c r="A171">
        <v>50214832</v>
      </c>
      <c r="B171">
        <v>50214956</v>
      </c>
      <c r="C171">
        <v>10.119999999999999</v>
      </c>
      <c r="D171">
        <v>10.56</v>
      </c>
      <c r="E171">
        <v>1026795.80349345</v>
      </c>
      <c r="F171">
        <v>493519.550218341</v>
      </c>
      <c r="G171">
        <v>4862.8074929774402</v>
      </c>
      <c r="H171">
        <v>3656.83843831082</v>
      </c>
      <c r="I171">
        <v>140.90368861471799</v>
      </c>
      <c r="J171">
        <v>35.8002469033704</v>
      </c>
      <c r="K171">
        <v>2.80229058875583</v>
      </c>
      <c r="L171">
        <v>1.4037630013448701</v>
      </c>
      <c r="N171">
        <f t="shared" si="8"/>
        <v>0.44000000000000128</v>
      </c>
      <c r="O171">
        <f t="shared" si="9"/>
        <v>0.79544930903525479</v>
      </c>
      <c r="P171">
        <f t="shared" si="10"/>
        <v>10.915449309035253</v>
      </c>
      <c r="Q171">
        <f t="shared" si="11"/>
        <v>0.35544930903525263</v>
      </c>
    </row>
    <row r="172" spans="1:17">
      <c r="A172">
        <v>50214832</v>
      </c>
      <c r="B172">
        <v>50214959</v>
      </c>
      <c r="C172">
        <v>10.119999999999999</v>
      </c>
      <c r="D172">
        <v>10.050000000000001</v>
      </c>
      <c r="E172">
        <v>1026795.80349345</v>
      </c>
      <c r="F172">
        <v>847910.14410480298</v>
      </c>
      <c r="G172">
        <v>4862.8074929774402</v>
      </c>
      <c r="H172">
        <v>4966.2301976994704</v>
      </c>
      <c r="I172">
        <v>140.90368861471799</v>
      </c>
      <c r="J172">
        <v>142.420138771724</v>
      </c>
      <c r="K172">
        <v>2.80229058875583</v>
      </c>
      <c r="L172">
        <v>1.8891033990500601</v>
      </c>
      <c r="N172">
        <f t="shared" si="8"/>
        <v>6.9999999999998508E-2</v>
      </c>
      <c r="O172">
        <f t="shared" si="9"/>
        <v>0.20783563499836369</v>
      </c>
      <c r="P172">
        <f t="shared" si="10"/>
        <v>10.327835634998364</v>
      </c>
      <c r="Q172">
        <f t="shared" si="11"/>
        <v>0.27783563499836283</v>
      </c>
    </row>
    <row r="173" spans="1:17">
      <c r="A173">
        <v>50214832</v>
      </c>
      <c r="B173">
        <v>50214969</v>
      </c>
      <c r="C173">
        <v>10.119999999999999</v>
      </c>
      <c r="D173">
        <v>7.56</v>
      </c>
      <c r="E173">
        <v>1026795.80349345</v>
      </c>
      <c r="F173">
        <v>4830926.0087336199</v>
      </c>
      <c r="G173">
        <v>4862.8074929774402</v>
      </c>
      <c r="H173">
        <v>26063.6091842893</v>
      </c>
      <c r="I173">
        <v>140.90368861471799</v>
      </c>
      <c r="J173">
        <v>228.81665317482901</v>
      </c>
      <c r="K173">
        <v>2.80229058875583</v>
      </c>
      <c r="L173">
        <v>0.54034040647121895</v>
      </c>
      <c r="N173">
        <f t="shared" si="8"/>
        <v>2.5599999999999996</v>
      </c>
      <c r="O173">
        <f t="shared" si="9"/>
        <v>-1.6813657519152556</v>
      </c>
      <c r="P173">
        <f t="shared" si="10"/>
        <v>8.4386342480847443</v>
      </c>
      <c r="Q173">
        <f t="shared" si="11"/>
        <v>0.87863424808474466</v>
      </c>
    </row>
    <row r="174" spans="1:17">
      <c r="A174">
        <v>50214832</v>
      </c>
      <c r="B174">
        <v>50214978</v>
      </c>
      <c r="C174">
        <v>10.119999999999999</v>
      </c>
      <c r="D174">
        <v>10.89</v>
      </c>
      <c r="E174">
        <v>1026795.80349345</v>
      </c>
      <c r="F174">
        <v>404903.86899563298</v>
      </c>
      <c r="G174">
        <v>4862.8074929774402</v>
      </c>
      <c r="H174">
        <v>3415.29557243111</v>
      </c>
      <c r="I174">
        <v>140.90368861471799</v>
      </c>
      <c r="J174">
        <v>24.890038467341501</v>
      </c>
      <c r="K174">
        <v>2.80229058875583</v>
      </c>
      <c r="L174">
        <v>2.1655910473762101</v>
      </c>
      <c r="N174">
        <f t="shared" si="8"/>
        <v>0.77000000000000135</v>
      </c>
      <c r="O174">
        <f t="shared" si="9"/>
        <v>1.0103303960588634</v>
      </c>
      <c r="P174">
        <f t="shared" si="10"/>
        <v>11.130330396058863</v>
      </c>
      <c r="Q174">
        <f t="shared" si="11"/>
        <v>0.24033039605886231</v>
      </c>
    </row>
    <row r="175" spans="1:17">
      <c r="A175">
        <v>50214832</v>
      </c>
      <c r="B175">
        <v>50214986</v>
      </c>
      <c r="C175">
        <v>10.119999999999999</v>
      </c>
      <c r="D175">
        <v>11.51</v>
      </c>
      <c r="E175">
        <v>1026795.80349345</v>
      </c>
      <c r="F175">
        <v>87363.5</v>
      </c>
      <c r="G175">
        <v>4862.8074929774402</v>
      </c>
      <c r="H175">
        <v>1454.0342782687501</v>
      </c>
      <c r="I175">
        <v>140.90368861471799</v>
      </c>
      <c r="J175">
        <v>-35.365630949659902</v>
      </c>
      <c r="K175">
        <v>2.80229058875583</v>
      </c>
      <c r="L175">
        <v>0.90216985098665403</v>
      </c>
      <c r="N175">
        <f t="shared" si="8"/>
        <v>1.3900000000000006</v>
      </c>
      <c r="O175">
        <f t="shared" si="9"/>
        <v>2.6753851510350972</v>
      </c>
      <c r="P175">
        <f t="shared" si="10"/>
        <v>12.795385151035097</v>
      </c>
      <c r="Q175">
        <f t="shared" si="11"/>
        <v>1.2853851510350971</v>
      </c>
    </row>
    <row r="176" spans="1:17">
      <c r="A176">
        <v>50214832</v>
      </c>
      <c r="B176">
        <v>50214849</v>
      </c>
      <c r="C176">
        <v>10.119999999999999</v>
      </c>
      <c r="D176">
        <v>9.41</v>
      </c>
      <c r="E176">
        <v>1026795.80349345</v>
      </c>
      <c r="F176">
        <v>729402.94252873596</v>
      </c>
      <c r="G176">
        <v>4862.8074929774402</v>
      </c>
      <c r="H176">
        <v>22933.238693050302</v>
      </c>
      <c r="I176">
        <v>140.90368861471799</v>
      </c>
      <c r="J176">
        <v>63.541168396144798</v>
      </c>
      <c r="K176">
        <v>2.80229058875583</v>
      </c>
      <c r="L176">
        <v>9.8860224601987294</v>
      </c>
      <c r="N176">
        <f t="shared" si="8"/>
        <v>0.70999999999999908</v>
      </c>
      <c r="O176">
        <f t="shared" si="9"/>
        <v>0.37129143512442114</v>
      </c>
      <c r="P176">
        <f t="shared" si="10"/>
        <v>10.49129143512442</v>
      </c>
      <c r="Q176">
        <f t="shared" si="11"/>
        <v>1.0812914351244203</v>
      </c>
    </row>
    <row r="177" spans="1:17">
      <c r="A177">
        <v>50214839</v>
      </c>
      <c r="B177">
        <v>50214848</v>
      </c>
      <c r="C177">
        <v>6.53</v>
      </c>
      <c r="D177">
        <v>8.1300000000000008</v>
      </c>
      <c r="E177">
        <v>7789867.5589519599</v>
      </c>
      <c r="F177">
        <v>3845944.1353711798</v>
      </c>
      <c r="G177">
        <v>16032.450722301</v>
      </c>
      <c r="H177">
        <v>19276.5783665624</v>
      </c>
      <c r="I177">
        <v>256.73427975731602</v>
      </c>
      <c r="J177">
        <v>221.63669332697501</v>
      </c>
      <c r="K177">
        <v>0.62767075890675605</v>
      </c>
      <c r="L177">
        <v>0.69361010505226095</v>
      </c>
      <c r="N177">
        <f t="shared" si="8"/>
        <v>1.6000000000000005</v>
      </c>
      <c r="O177">
        <f t="shared" si="9"/>
        <v>0.76631775606342134</v>
      </c>
      <c r="P177">
        <f t="shared" si="10"/>
        <v>7.2963177560634218</v>
      </c>
      <c r="Q177">
        <f t="shared" si="11"/>
        <v>-0.83368224393657897</v>
      </c>
    </row>
    <row r="178" spans="1:17">
      <c r="A178">
        <v>50214839</v>
      </c>
      <c r="B178">
        <v>50214856</v>
      </c>
      <c r="C178">
        <v>6.53</v>
      </c>
      <c r="D178">
        <v>10.68</v>
      </c>
      <c r="E178">
        <v>7789867.5589519599</v>
      </c>
      <c r="F178">
        <v>442598.283842795</v>
      </c>
      <c r="G178">
        <v>16032.450722301</v>
      </c>
      <c r="H178">
        <v>4087.2619830724202</v>
      </c>
      <c r="I178">
        <v>256.73427975731602</v>
      </c>
      <c r="J178">
        <v>25.6839032824737</v>
      </c>
      <c r="K178">
        <v>0.62767075890675605</v>
      </c>
      <c r="L178">
        <v>2.30916603983392</v>
      </c>
      <c r="N178">
        <f t="shared" si="8"/>
        <v>4.1499999999999995</v>
      </c>
      <c r="O178">
        <f t="shared" si="9"/>
        <v>3.1138008708817861</v>
      </c>
      <c r="P178">
        <f t="shared" si="10"/>
        <v>9.6438008708817868</v>
      </c>
      <c r="Q178">
        <f t="shared" si="11"/>
        <v>-1.0361991291182129</v>
      </c>
    </row>
    <row r="179" spans="1:17">
      <c r="A179">
        <v>50214839</v>
      </c>
      <c r="B179">
        <v>50214861</v>
      </c>
      <c r="C179">
        <v>6.53</v>
      </c>
      <c r="D179">
        <v>9.83</v>
      </c>
      <c r="E179">
        <v>7789867.5589519599</v>
      </c>
      <c r="F179">
        <v>1233955.13537118</v>
      </c>
      <c r="G179">
        <v>16032.450722301</v>
      </c>
      <c r="H179">
        <v>5195.6022806642304</v>
      </c>
      <c r="I179">
        <v>256.73427975731602</v>
      </c>
      <c r="J179">
        <v>202.924643112708</v>
      </c>
      <c r="K179">
        <v>0.62767075890675605</v>
      </c>
      <c r="L179">
        <v>1.22051715985303</v>
      </c>
      <c r="N179">
        <f t="shared" si="8"/>
        <v>3.3</v>
      </c>
      <c r="O179">
        <f t="shared" si="9"/>
        <v>2.0005767606348335</v>
      </c>
      <c r="P179">
        <f t="shared" si="10"/>
        <v>8.5305767606348333</v>
      </c>
      <c r="Q179">
        <f t="shared" si="11"/>
        <v>-1.2994232393651668</v>
      </c>
    </row>
    <row r="180" spans="1:17">
      <c r="A180">
        <v>50214839</v>
      </c>
      <c r="B180">
        <v>50214867</v>
      </c>
      <c r="C180">
        <v>6.53</v>
      </c>
      <c r="D180">
        <v>8.56</v>
      </c>
      <c r="E180">
        <v>7789867.5589519599</v>
      </c>
      <c r="F180">
        <v>2977370.6462882101</v>
      </c>
      <c r="G180">
        <v>16032.450722301</v>
      </c>
      <c r="H180">
        <v>12044.901854566901</v>
      </c>
      <c r="I180">
        <v>256.73427975731602</v>
      </c>
      <c r="J180">
        <v>190.94120348061401</v>
      </c>
      <c r="K180">
        <v>0.62767075890675605</v>
      </c>
      <c r="L180">
        <v>0.98747715792255897</v>
      </c>
      <c r="N180">
        <f t="shared" si="8"/>
        <v>2.0300000000000002</v>
      </c>
      <c r="O180">
        <f t="shared" si="9"/>
        <v>1.0442429290393787</v>
      </c>
      <c r="P180">
        <f t="shared" si="10"/>
        <v>7.5742429290393787</v>
      </c>
      <c r="Q180">
        <f t="shared" si="11"/>
        <v>-0.98575707096062182</v>
      </c>
    </row>
    <row r="181" spans="1:17">
      <c r="A181">
        <v>50214839</v>
      </c>
      <c r="B181">
        <v>50214873</v>
      </c>
      <c r="C181">
        <v>6.53</v>
      </c>
      <c r="D181">
        <v>9.15</v>
      </c>
      <c r="E181">
        <v>7789867.5589519599</v>
      </c>
      <c r="F181">
        <v>1880228.930131</v>
      </c>
      <c r="G181">
        <v>16032.450722301</v>
      </c>
      <c r="H181">
        <v>6299.1273235676999</v>
      </c>
      <c r="I181">
        <v>256.73427975731602</v>
      </c>
      <c r="J181">
        <v>221.46632816251801</v>
      </c>
      <c r="K181">
        <v>0.62767075890675605</v>
      </c>
      <c r="L181">
        <v>0.81403467070197699</v>
      </c>
      <c r="N181">
        <f t="shared" si="8"/>
        <v>2.62</v>
      </c>
      <c r="O181">
        <f t="shared" si="9"/>
        <v>1.5432983582997677</v>
      </c>
      <c r="P181">
        <f t="shared" si="10"/>
        <v>8.0732983582997679</v>
      </c>
      <c r="Q181">
        <f t="shared" si="11"/>
        <v>-1.0767016417002324</v>
      </c>
    </row>
    <row r="182" spans="1:17">
      <c r="A182">
        <v>50214839</v>
      </c>
      <c r="B182">
        <v>50214887</v>
      </c>
      <c r="C182">
        <v>6.53</v>
      </c>
      <c r="D182">
        <v>11.99</v>
      </c>
      <c r="E182">
        <v>7789867.5589519599</v>
      </c>
      <c r="F182">
        <v>92203.602209944802</v>
      </c>
      <c r="G182">
        <v>16032.450722301</v>
      </c>
      <c r="H182">
        <v>1349.62505747864</v>
      </c>
      <c r="I182">
        <v>256.73427975731602</v>
      </c>
      <c r="J182">
        <v>-31.650657359304599</v>
      </c>
      <c r="K182">
        <v>0.62767075890675605</v>
      </c>
      <c r="L182">
        <v>1.2551871543988999</v>
      </c>
      <c r="N182">
        <f t="shared" si="8"/>
        <v>5.46</v>
      </c>
      <c r="O182">
        <f t="shared" si="9"/>
        <v>4.8169554639690091</v>
      </c>
      <c r="P182">
        <f t="shared" si="10"/>
        <v>11.34695546396901</v>
      </c>
      <c r="Q182">
        <f t="shared" si="11"/>
        <v>-0.64304453603098999</v>
      </c>
    </row>
    <row r="183" spans="1:17">
      <c r="A183">
        <v>50214839</v>
      </c>
      <c r="B183">
        <v>50214890</v>
      </c>
      <c r="C183">
        <v>6.53</v>
      </c>
      <c r="D183">
        <v>8.82</v>
      </c>
      <c r="E183">
        <v>7789867.5589519599</v>
      </c>
      <c r="F183">
        <v>2600978.5633187802</v>
      </c>
      <c r="G183">
        <v>16032.450722301</v>
      </c>
      <c r="H183">
        <v>13865.8991912367</v>
      </c>
      <c r="I183">
        <v>256.73427975731602</v>
      </c>
      <c r="J183">
        <v>225.89276403398301</v>
      </c>
      <c r="K183">
        <v>0.62767075890675605</v>
      </c>
      <c r="L183">
        <v>0.66806310818991699</v>
      </c>
      <c r="N183">
        <f t="shared" si="8"/>
        <v>2.29</v>
      </c>
      <c r="O183">
        <f t="shared" si="9"/>
        <v>1.1909832528366058</v>
      </c>
      <c r="P183">
        <f t="shared" si="10"/>
        <v>7.7209832528366062</v>
      </c>
      <c r="Q183">
        <f t="shared" si="11"/>
        <v>-1.099016747163394</v>
      </c>
    </row>
    <row r="184" spans="1:17">
      <c r="A184">
        <v>50214839</v>
      </c>
      <c r="B184">
        <v>50214892</v>
      </c>
      <c r="C184">
        <v>6.53</v>
      </c>
      <c r="D184">
        <v>9.2200000000000006</v>
      </c>
      <c r="E184">
        <v>7789867.5589519599</v>
      </c>
      <c r="F184">
        <v>1737959.9825327499</v>
      </c>
      <c r="G184">
        <v>16032.450722301</v>
      </c>
      <c r="H184">
        <v>7429.7820671086001</v>
      </c>
      <c r="I184">
        <v>256.73427975731602</v>
      </c>
      <c r="J184">
        <v>195.20805666923499</v>
      </c>
      <c r="K184">
        <v>0.62767075890675605</v>
      </c>
      <c r="L184">
        <v>1.8985138255763401</v>
      </c>
      <c r="N184">
        <f t="shared" si="8"/>
        <v>2.6900000000000004</v>
      </c>
      <c r="O184">
        <f t="shared" si="9"/>
        <v>1.6287257540622639</v>
      </c>
      <c r="P184">
        <f t="shared" si="10"/>
        <v>8.1587257540622637</v>
      </c>
      <c r="Q184">
        <f t="shared" si="11"/>
        <v>-1.0612742459377369</v>
      </c>
    </row>
    <row r="185" spans="1:17">
      <c r="A185">
        <v>50214839</v>
      </c>
      <c r="B185">
        <v>50214896</v>
      </c>
      <c r="C185">
        <v>6.53</v>
      </c>
      <c r="D185">
        <v>10.54</v>
      </c>
      <c r="E185">
        <v>7789867.5589519599</v>
      </c>
      <c r="F185">
        <v>361661.79475982499</v>
      </c>
      <c r="G185">
        <v>16032.450722301</v>
      </c>
      <c r="H185">
        <v>3007.7777161218</v>
      </c>
      <c r="I185">
        <v>256.73427975731602</v>
      </c>
      <c r="J185">
        <v>18.003125178737498</v>
      </c>
      <c r="K185">
        <v>0.62767075890675605</v>
      </c>
      <c r="L185">
        <v>3.1248991055114002</v>
      </c>
      <c r="N185">
        <f t="shared" si="8"/>
        <v>4.0099999999999989</v>
      </c>
      <c r="O185">
        <f t="shared" si="9"/>
        <v>3.3330686020432072</v>
      </c>
      <c r="P185">
        <f t="shared" si="10"/>
        <v>9.8630686020432066</v>
      </c>
      <c r="Q185">
        <f t="shared" si="11"/>
        <v>-0.67693139795679258</v>
      </c>
    </row>
    <row r="186" spans="1:17">
      <c r="A186">
        <v>50214839</v>
      </c>
      <c r="B186">
        <v>50214903</v>
      </c>
      <c r="C186">
        <v>6.53</v>
      </c>
      <c r="D186">
        <v>9</v>
      </c>
      <c r="E186">
        <v>7789867.5589519599</v>
      </c>
      <c r="F186">
        <v>6469337.5152838398</v>
      </c>
      <c r="G186">
        <v>16032.450722301</v>
      </c>
      <c r="H186">
        <v>22253.330129343001</v>
      </c>
      <c r="I186">
        <v>256.73427975731602</v>
      </c>
      <c r="J186">
        <v>236.49999240184599</v>
      </c>
      <c r="K186">
        <v>0.62767075890675605</v>
      </c>
      <c r="L186">
        <v>0.65442119472537097</v>
      </c>
      <c r="N186">
        <f t="shared" si="8"/>
        <v>2.4699999999999998</v>
      </c>
      <c r="O186">
        <f t="shared" si="9"/>
        <v>0.20167566111333354</v>
      </c>
      <c r="P186">
        <f t="shared" si="10"/>
        <v>6.7316756611133339</v>
      </c>
      <c r="Q186">
        <f t="shared" si="11"/>
        <v>-2.2683243388866661</v>
      </c>
    </row>
    <row r="187" spans="1:17">
      <c r="A187">
        <v>50214839</v>
      </c>
      <c r="B187">
        <v>50214916</v>
      </c>
      <c r="C187">
        <v>6.53</v>
      </c>
      <c r="D187">
        <v>9.64</v>
      </c>
      <c r="E187">
        <v>7789867.5589519599</v>
      </c>
      <c r="F187">
        <v>1410292.82969432</v>
      </c>
      <c r="G187">
        <v>16032.450722301</v>
      </c>
      <c r="H187">
        <v>5559.2980875555904</v>
      </c>
      <c r="I187">
        <v>256.73427975731602</v>
      </c>
      <c r="J187">
        <v>234.975098410876</v>
      </c>
      <c r="K187">
        <v>0.62767075890675605</v>
      </c>
      <c r="L187">
        <v>0.99175797063072901</v>
      </c>
      <c r="N187">
        <f t="shared" si="8"/>
        <v>3.1100000000000003</v>
      </c>
      <c r="O187">
        <f t="shared" si="9"/>
        <v>1.8555519403584189</v>
      </c>
      <c r="P187">
        <f t="shared" si="10"/>
        <v>8.3855519403584182</v>
      </c>
      <c r="Q187">
        <f t="shared" si="11"/>
        <v>-1.2544480596415823</v>
      </c>
    </row>
    <row r="188" spans="1:17">
      <c r="A188">
        <v>50214839</v>
      </c>
      <c r="B188">
        <v>50214918</v>
      </c>
      <c r="C188">
        <v>6.53</v>
      </c>
      <c r="D188">
        <v>10.99</v>
      </c>
      <c r="E188">
        <v>7789867.5589519599</v>
      </c>
      <c r="F188">
        <v>297331.19213973801</v>
      </c>
      <c r="G188">
        <v>16032.450722301</v>
      </c>
      <c r="H188">
        <v>2803.0222897266799</v>
      </c>
      <c r="I188">
        <v>256.73427975731602</v>
      </c>
      <c r="J188">
        <v>12.4752575330767</v>
      </c>
      <c r="K188">
        <v>0.62767075890675605</v>
      </c>
      <c r="L188">
        <v>2.4251022574563299</v>
      </c>
      <c r="N188">
        <f t="shared" si="8"/>
        <v>4.46</v>
      </c>
      <c r="O188">
        <f t="shared" si="9"/>
        <v>3.5457240045941059</v>
      </c>
      <c r="P188">
        <f t="shared" si="10"/>
        <v>10.075724004594106</v>
      </c>
      <c r="Q188">
        <f t="shared" si="11"/>
        <v>-0.91427599540589455</v>
      </c>
    </row>
    <row r="189" spans="1:17">
      <c r="A189">
        <v>50214839</v>
      </c>
      <c r="B189">
        <v>50214931</v>
      </c>
      <c r="C189">
        <v>6.53</v>
      </c>
      <c r="D189">
        <v>9.93</v>
      </c>
      <c r="E189">
        <v>7789867.5589519599</v>
      </c>
      <c r="F189">
        <v>876848.76419213996</v>
      </c>
      <c r="G189">
        <v>16032.450722301</v>
      </c>
      <c r="H189">
        <v>5046.12431186917</v>
      </c>
      <c r="I189">
        <v>256.73427975731602</v>
      </c>
      <c r="J189">
        <v>143.98055555152399</v>
      </c>
      <c r="K189">
        <v>0.62767075890675605</v>
      </c>
      <c r="L189">
        <v>2.0161411481970899</v>
      </c>
      <c r="N189">
        <f t="shared" si="8"/>
        <v>3.3999999999999995</v>
      </c>
      <c r="O189">
        <f t="shared" si="9"/>
        <v>2.3715134493895977</v>
      </c>
      <c r="P189">
        <f t="shared" si="10"/>
        <v>8.9015134493895971</v>
      </c>
      <c r="Q189">
        <f t="shared" si="11"/>
        <v>-1.0284865506104026</v>
      </c>
    </row>
    <row r="190" spans="1:17">
      <c r="A190">
        <v>50214839</v>
      </c>
      <c r="B190">
        <v>50214946</v>
      </c>
      <c r="C190">
        <v>6.53</v>
      </c>
      <c r="D190">
        <v>11.02</v>
      </c>
      <c r="E190">
        <v>7789867.5589519599</v>
      </c>
      <c r="F190">
        <v>184780.69432314401</v>
      </c>
      <c r="G190">
        <v>16032.450722301</v>
      </c>
      <c r="H190">
        <v>1970.0237660896701</v>
      </c>
      <c r="I190">
        <v>256.73427975731602</v>
      </c>
      <c r="J190">
        <v>-22.3096707974438</v>
      </c>
      <c r="K190">
        <v>0.62767075890675605</v>
      </c>
      <c r="L190">
        <v>1.31410747030306</v>
      </c>
      <c r="N190">
        <f t="shared" si="8"/>
        <v>4.4899999999999993</v>
      </c>
      <c r="O190">
        <f t="shared" si="9"/>
        <v>4.0621836983177637</v>
      </c>
      <c r="P190">
        <f t="shared" si="10"/>
        <v>10.592183698317765</v>
      </c>
      <c r="Q190">
        <f t="shared" si="11"/>
        <v>-0.42781630168223472</v>
      </c>
    </row>
    <row r="191" spans="1:17">
      <c r="A191">
        <v>50214839</v>
      </c>
      <c r="B191">
        <v>50214947</v>
      </c>
      <c r="C191">
        <v>6.53</v>
      </c>
      <c r="D191">
        <v>9.3000000000000007</v>
      </c>
      <c r="E191">
        <v>7789867.5589519599</v>
      </c>
      <c r="F191">
        <v>1754068.069869</v>
      </c>
      <c r="G191">
        <v>16032.450722301</v>
      </c>
      <c r="H191">
        <v>7029.3953186466297</v>
      </c>
      <c r="I191">
        <v>256.73427975731602</v>
      </c>
      <c r="J191">
        <v>231.71417303473399</v>
      </c>
      <c r="K191">
        <v>0.62767075890675605</v>
      </c>
      <c r="L191">
        <v>0.80988953215485504</v>
      </c>
      <c r="N191">
        <f t="shared" si="8"/>
        <v>2.7700000000000005</v>
      </c>
      <c r="O191">
        <f t="shared" si="9"/>
        <v>1.618709077566777</v>
      </c>
      <c r="P191">
        <f t="shared" si="10"/>
        <v>8.1487090775667781</v>
      </c>
      <c r="Q191">
        <f t="shared" si="11"/>
        <v>-1.1512909224332226</v>
      </c>
    </row>
    <row r="192" spans="1:17">
      <c r="A192">
        <v>50214839</v>
      </c>
      <c r="B192">
        <v>50214956</v>
      </c>
      <c r="C192">
        <v>6.53</v>
      </c>
      <c r="D192">
        <v>10.56</v>
      </c>
      <c r="E192">
        <v>7789867.5589519599</v>
      </c>
      <c r="F192">
        <v>493519.550218341</v>
      </c>
      <c r="G192">
        <v>16032.450722301</v>
      </c>
      <c r="H192">
        <v>3656.83843831082</v>
      </c>
      <c r="I192">
        <v>256.73427975731602</v>
      </c>
      <c r="J192">
        <v>35.8002469033704</v>
      </c>
      <c r="K192">
        <v>0.62767075890675605</v>
      </c>
      <c r="L192">
        <v>1.4037630013448701</v>
      </c>
      <c r="N192">
        <f t="shared" si="8"/>
        <v>4.03</v>
      </c>
      <c r="O192">
        <f t="shared" si="9"/>
        <v>2.9955642813923751</v>
      </c>
      <c r="P192">
        <f t="shared" si="10"/>
        <v>9.5255642813923753</v>
      </c>
      <c r="Q192">
        <f t="shared" si="11"/>
        <v>-1.0344357186076252</v>
      </c>
    </row>
    <row r="193" spans="1:17">
      <c r="A193">
        <v>50214839</v>
      </c>
      <c r="B193">
        <v>50214959</v>
      </c>
      <c r="C193">
        <v>6.53</v>
      </c>
      <c r="D193">
        <v>10.050000000000001</v>
      </c>
      <c r="E193">
        <v>7789867.5589519599</v>
      </c>
      <c r="F193">
        <v>847910.14410480298</v>
      </c>
      <c r="G193">
        <v>16032.450722301</v>
      </c>
      <c r="H193">
        <v>4966.2301976994704</v>
      </c>
      <c r="I193">
        <v>256.73427975731602</v>
      </c>
      <c r="J193">
        <v>142.420138771724</v>
      </c>
      <c r="K193">
        <v>0.62767075890675605</v>
      </c>
      <c r="L193">
        <v>1.8891033990500601</v>
      </c>
      <c r="N193">
        <f t="shared" si="8"/>
        <v>3.5200000000000005</v>
      </c>
      <c r="O193">
        <f t="shared" si="9"/>
        <v>2.4079506073554837</v>
      </c>
      <c r="P193">
        <f t="shared" si="10"/>
        <v>8.937950607355484</v>
      </c>
      <c r="Q193">
        <f t="shared" si="11"/>
        <v>-1.1120493926445167</v>
      </c>
    </row>
    <row r="194" spans="1:17">
      <c r="A194">
        <v>50214839</v>
      </c>
      <c r="B194">
        <v>50214969</v>
      </c>
      <c r="C194">
        <v>6.53</v>
      </c>
      <c r="D194">
        <v>7.56</v>
      </c>
      <c r="E194">
        <v>7789867.5589519599</v>
      </c>
      <c r="F194">
        <v>4830926.0087336199</v>
      </c>
      <c r="G194">
        <v>16032.450722301</v>
      </c>
      <c r="H194">
        <v>26063.6091842893</v>
      </c>
      <c r="I194">
        <v>256.73427975731602</v>
      </c>
      <c r="J194">
        <v>228.81665317482901</v>
      </c>
      <c r="K194">
        <v>0.62767075890675605</v>
      </c>
      <c r="L194">
        <v>0.54034040647121895</v>
      </c>
      <c r="N194">
        <f t="shared" si="8"/>
        <v>1.0299999999999994</v>
      </c>
      <c r="O194">
        <f t="shared" si="9"/>
        <v>0.51874922044186456</v>
      </c>
      <c r="P194">
        <f t="shared" si="10"/>
        <v>7.0487492204418647</v>
      </c>
      <c r="Q194">
        <f t="shared" si="11"/>
        <v>-0.51125077955813492</v>
      </c>
    </row>
    <row r="195" spans="1:17">
      <c r="A195">
        <v>50214839</v>
      </c>
      <c r="B195">
        <v>50214978</v>
      </c>
      <c r="C195">
        <v>6.53</v>
      </c>
      <c r="D195">
        <v>10.89</v>
      </c>
      <c r="E195">
        <v>7789867.5589519599</v>
      </c>
      <c r="F195">
        <v>404903.86899563298</v>
      </c>
      <c r="G195">
        <v>16032.450722301</v>
      </c>
      <c r="H195">
        <v>3415.29557243111</v>
      </c>
      <c r="I195">
        <v>256.73427975731602</v>
      </c>
      <c r="J195">
        <v>24.890038467341501</v>
      </c>
      <c r="K195">
        <v>0.62767075890675605</v>
      </c>
      <c r="L195">
        <v>2.1655910473762101</v>
      </c>
      <c r="N195">
        <f t="shared" ref="N195:N258" si="12">ABS(C195-D195)</f>
        <v>4.3600000000000003</v>
      </c>
      <c r="O195">
        <f t="shared" ref="O195:O258" si="13">2.5 *LOG10(E195/F195)</f>
        <v>3.2104453684159835</v>
      </c>
      <c r="P195">
        <f t="shared" ref="P195:P258" si="14">O195 + C195</f>
        <v>9.7404453684159833</v>
      </c>
      <c r="Q195">
        <f t="shared" ref="Q195:Q258" si="15">P195-D195</f>
        <v>-1.1495546315840173</v>
      </c>
    </row>
    <row r="196" spans="1:17">
      <c r="A196">
        <v>50214839</v>
      </c>
      <c r="B196">
        <v>50214986</v>
      </c>
      <c r="C196">
        <v>6.53</v>
      </c>
      <c r="D196">
        <v>11.51</v>
      </c>
      <c r="E196">
        <v>7789867.5589519599</v>
      </c>
      <c r="F196">
        <v>87363.5</v>
      </c>
      <c r="G196">
        <v>16032.450722301</v>
      </c>
      <c r="H196">
        <v>1454.0342782687501</v>
      </c>
      <c r="I196">
        <v>256.73427975731602</v>
      </c>
      <c r="J196">
        <v>-35.365630949659902</v>
      </c>
      <c r="K196">
        <v>0.62767075890675605</v>
      </c>
      <c r="L196">
        <v>0.90216985098665403</v>
      </c>
      <c r="N196">
        <f t="shared" si="12"/>
        <v>4.9799999999999995</v>
      </c>
      <c r="O196">
        <f t="shared" si="13"/>
        <v>4.8755001233922179</v>
      </c>
      <c r="P196">
        <f t="shared" si="14"/>
        <v>11.405500123392219</v>
      </c>
      <c r="Q196">
        <f t="shared" si="15"/>
        <v>-0.10449987660778071</v>
      </c>
    </row>
    <row r="197" spans="1:17">
      <c r="A197">
        <v>50214839</v>
      </c>
      <c r="B197">
        <v>50214849</v>
      </c>
      <c r="C197">
        <v>6.53</v>
      </c>
      <c r="D197">
        <v>9.41</v>
      </c>
      <c r="E197">
        <v>7789867.5589519599</v>
      </c>
      <c r="F197">
        <v>729402.94252873596</v>
      </c>
      <c r="G197">
        <v>16032.450722301</v>
      </c>
      <c r="H197">
        <v>22933.238693050302</v>
      </c>
      <c r="I197">
        <v>256.73427975731602</v>
      </c>
      <c r="J197">
        <v>63.541168396144798</v>
      </c>
      <c r="K197">
        <v>0.62767075890675605</v>
      </c>
      <c r="L197">
        <v>9.8860224601987294</v>
      </c>
      <c r="N197">
        <f t="shared" si="12"/>
        <v>2.88</v>
      </c>
      <c r="O197">
        <f t="shared" si="13"/>
        <v>2.5714064074815415</v>
      </c>
      <c r="P197">
        <f t="shared" si="14"/>
        <v>9.1014064074815408</v>
      </c>
      <c r="Q197">
        <f t="shared" si="15"/>
        <v>-0.3085935925184593</v>
      </c>
    </row>
    <row r="198" spans="1:17">
      <c r="A198">
        <v>50214848</v>
      </c>
      <c r="B198">
        <v>50214856</v>
      </c>
      <c r="C198">
        <v>8.1300000000000008</v>
      </c>
      <c r="D198">
        <v>10.68</v>
      </c>
      <c r="E198">
        <v>3845944.1353711798</v>
      </c>
      <c r="F198">
        <v>442598.283842795</v>
      </c>
      <c r="G198">
        <v>19276.5783665624</v>
      </c>
      <c r="H198">
        <v>4087.2619830724202</v>
      </c>
      <c r="I198">
        <v>221.63669332697501</v>
      </c>
      <c r="J198">
        <v>25.6839032824737</v>
      </c>
      <c r="K198">
        <v>0.69361010505226095</v>
      </c>
      <c r="L198">
        <v>2.30916603983392</v>
      </c>
      <c r="N198">
        <f t="shared" si="12"/>
        <v>2.5499999999999989</v>
      </c>
      <c r="O198">
        <f t="shared" si="13"/>
        <v>2.3474831148183646</v>
      </c>
      <c r="P198">
        <f t="shared" si="14"/>
        <v>10.477483114818366</v>
      </c>
      <c r="Q198">
        <f t="shared" si="15"/>
        <v>-0.20251688518163391</v>
      </c>
    </row>
    <row r="199" spans="1:17">
      <c r="A199">
        <v>50214848</v>
      </c>
      <c r="B199">
        <v>50214861</v>
      </c>
      <c r="C199">
        <v>8.1300000000000008</v>
      </c>
      <c r="D199">
        <v>9.83</v>
      </c>
      <c r="E199">
        <v>3845944.1353711798</v>
      </c>
      <c r="F199">
        <v>1233955.13537118</v>
      </c>
      <c r="G199">
        <v>19276.5783665624</v>
      </c>
      <c r="H199">
        <v>5195.6022806642304</v>
      </c>
      <c r="I199">
        <v>221.63669332697501</v>
      </c>
      <c r="J199">
        <v>202.924643112708</v>
      </c>
      <c r="K199">
        <v>0.69361010505226095</v>
      </c>
      <c r="L199">
        <v>1.22051715985303</v>
      </c>
      <c r="N199">
        <f t="shared" si="12"/>
        <v>1.6999999999999993</v>
      </c>
      <c r="O199">
        <f t="shared" si="13"/>
        <v>1.2342590045714121</v>
      </c>
      <c r="P199">
        <f t="shared" si="14"/>
        <v>9.3642590045714122</v>
      </c>
      <c r="Q199">
        <f t="shared" si="15"/>
        <v>-0.46574099542858782</v>
      </c>
    </row>
    <row r="200" spans="1:17">
      <c r="A200">
        <v>50214848</v>
      </c>
      <c r="B200">
        <v>50214867</v>
      </c>
      <c r="C200">
        <v>8.1300000000000008</v>
      </c>
      <c r="D200">
        <v>8.56</v>
      </c>
      <c r="E200">
        <v>3845944.1353711798</v>
      </c>
      <c r="F200">
        <v>2977370.6462882101</v>
      </c>
      <c r="G200">
        <v>19276.5783665624</v>
      </c>
      <c r="H200">
        <v>12044.901854566901</v>
      </c>
      <c r="I200">
        <v>221.63669332697501</v>
      </c>
      <c r="J200">
        <v>190.94120348061401</v>
      </c>
      <c r="K200">
        <v>0.69361010505226095</v>
      </c>
      <c r="L200">
        <v>0.98747715792255897</v>
      </c>
      <c r="N200">
        <f t="shared" si="12"/>
        <v>0.42999999999999972</v>
      </c>
      <c r="O200">
        <f t="shared" si="13"/>
        <v>0.27792517297595737</v>
      </c>
      <c r="P200">
        <f t="shared" si="14"/>
        <v>8.4079251729759577</v>
      </c>
      <c r="Q200">
        <f t="shared" si="15"/>
        <v>-0.15207482702404285</v>
      </c>
    </row>
    <row r="201" spans="1:17">
      <c r="A201">
        <v>50214848</v>
      </c>
      <c r="B201">
        <v>50214873</v>
      </c>
      <c r="C201">
        <v>8.1300000000000008</v>
      </c>
      <c r="D201">
        <v>9.15</v>
      </c>
      <c r="E201">
        <v>3845944.1353711798</v>
      </c>
      <c r="F201">
        <v>1880228.930131</v>
      </c>
      <c r="G201">
        <v>19276.5783665624</v>
      </c>
      <c r="H201">
        <v>6299.1273235676999</v>
      </c>
      <c r="I201">
        <v>221.63669332697501</v>
      </c>
      <c r="J201">
        <v>221.46632816251801</v>
      </c>
      <c r="K201">
        <v>0.69361010505226095</v>
      </c>
      <c r="L201">
        <v>0.81403467070197699</v>
      </c>
      <c r="N201">
        <f t="shared" si="12"/>
        <v>1.0199999999999996</v>
      </c>
      <c r="O201">
        <f t="shared" si="13"/>
        <v>0.77698060223634657</v>
      </c>
      <c r="P201">
        <f t="shared" si="14"/>
        <v>8.9069806022363469</v>
      </c>
      <c r="Q201">
        <f t="shared" si="15"/>
        <v>-0.24301939776365344</v>
      </c>
    </row>
    <row r="202" spans="1:17">
      <c r="A202">
        <v>50214848</v>
      </c>
      <c r="B202">
        <v>50214887</v>
      </c>
      <c r="C202">
        <v>8.1300000000000008</v>
      </c>
      <c r="D202">
        <v>11.99</v>
      </c>
      <c r="E202">
        <v>3845944.1353711798</v>
      </c>
      <c r="F202">
        <v>92203.602209944802</v>
      </c>
      <c r="G202">
        <v>19276.5783665624</v>
      </c>
      <c r="H202">
        <v>1349.62505747864</v>
      </c>
      <c r="I202">
        <v>221.63669332697501</v>
      </c>
      <c r="J202">
        <v>-31.650657359304599</v>
      </c>
      <c r="K202">
        <v>0.69361010505226095</v>
      </c>
      <c r="L202">
        <v>1.2551871543988999</v>
      </c>
      <c r="N202">
        <f t="shared" si="12"/>
        <v>3.8599999999999994</v>
      </c>
      <c r="O202">
        <f t="shared" si="13"/>
        <v>4.0506377079055875</v>
      </c>
      <c r="P202">
        <f t="shared" si="14"/>
        <v>12.180637707905589</v>
      </c>
      <c r="Q202">
        <f t="shared" si="15"/>
        <v>0.19063770790558898</v>
      </c>
    </row>
    <row r="203" spans="1:17">
      <c r="A203">
        <v>50214848</v>
      </c>
      <c r="B203">
        <v>50214890</v>
      </c>
      <c r="C203">
        <v>8.1300000000000008</v>
      </c>
      <c r="D203">
        <v>8.82</v>
      </c>
      <c r="E203">
        <v>3845944.1353711798</v>
      </c>
      <c r="F203">
        <v>2600978.5633187802</v>
      </c>
      <c r="G203">
        <v>19276.5783665624</v>
      </c>
      <c r="H203">
        <v>13865.8991912367</v>
      </c>
      <c r="I203">
        <v>221.63669332697501</v>
      </c>
      <c r="J203">
        <v>225.89276403398301</v>
      </c>
      <c r="K203">
        <v>0.69361010505226095</v>
      </c>
      <c r="L203">
        <v>0.66806310818991699</v>
      </c>
      <c r="N203">
        <f t="shared" si="12"/>
        <v>0.6899999999999995</v>
      </c>
      <c r="O203">
        <f t="shared" si="13"/>
        <v>0.42466549677318444</v>
      </c>
      <c r="P203">
        <f t="shared" si="14"/>
        <v>8.5546654967731861</v>
      </c>
      <c r="Q203">
        <f t="shared" si="15"/>
        <v>-0.26533450322681418</v>
      </c>
    </row>
    <row r="204" spans="1:17">
      <c r="A204">
        <v>50214848</v>
      </c>
      <c r="B204">
        <v>50214892</v>
      </c>
      <c r="C204">
        <v>8.1300000000000008</v>
      </c>
      <c r="D204">
        <v>9.2200000000000006</v>
      </c>
      <c r="E204">
        <v>3845944.1353711798</v>
      </c>
      <c r="F204">
        <v>1737959.9825327499</v>
      </c>
      <c r="G204">
        <v>19276.5783665624</v>
      </c>
      <c r="H204">
        <v>7429.7820671086001</v>
      </c>
      <c r="I204">
        <v>221.63669332697501</v>
      </c>
      <c r="J204">
        <v>195.20805666923499</v>
      </c>
      <c r="K204">
        <v>0.69361010505226095</v>
      </c>
      <c r="L204">
        <v>1.8985138255763401</v>
      </c>
      <c r="N204">
        <f t="shared" si="12"/>
        <v>1.0899999999999999</v>
      </c>
      <c r="O204">
        <f t="shared" si="13"/>
        <v>0.8624079979988426</v>
      </c>
      <c r="P204">
        <f t="shared" si="14"/>
        <v>8.9924079979988427</v>
      </c>
      <c r="Q204">
        <f t="shared" si="15"/>
        <v>-0.22759200200115792</v>
      </c>
    </row>
    <row r="205" spans="1:17">
      <c r="A205">
        <v>50214848</v>
      </c>
      <c r="B205">
        <v>50214896</v>
      </c>
      <c r="C205">
        <v>8.1300000000000008</v>
      </c>
      <c r="D205">
        <v>10.54</v>
      </c>
      <c r="E205">
        <v>3845944.1353711798</v>
      </c>
      <c r="F205">
        <v>361661.79475982499</v>
      </c>
      <c r="G205">
        <v>19276.5783665624</v>
      </c>
      <c r="H205">
        <v>3007.7777161218</v>
      </c>
      <c r="I205">
        <v>221.63669332697501</v>
      </c>
      <c r="J205">
        <v>18.003125178737498</v>
      </c>
      <c r="K205">
        <v>0.69361010505226095</v>
      </c>
      <c r="L205">
        <v>3.1248991055114002</v>
      </c>
      <c r="N205">
        <f t="shared" si="12"/>
        <v>2.4099999999999984</v>
      </c>
      <c r="O205">
        <f t="shared" si="13"/>
        <v>2.5667508459797856</v>
      </c>
      <c r="P205">
        <f t="shared" si="14"/>
        <v>10.696750845979786</v>
      </c>
      <c r="Q205">
        <f t="shared" si="15"/>
        <v>0.15675084597978639</v>
      </c>
    </row>
    <row r="206" spans="1:17">
      <c r="A206">
        <v>50214848</v>
      </c>
      <c r="B206">
        <v>50214903</v>
      </c>
      <c r="C206">
        <v>8.1300000000000008</v>
      </c>
      <c r="D206">
        <v>9</v>
      </c>
      <c r="E206">
        <v>3845944.1353711798</v>
      </c>
      <c r="F206">
        <v>6469337.5152838398</v>
      </c>
      <c r="G206">
        <v>19276.5783665624</v>
      </c>
      <c r="H206">
        <v>22253.330129343001</v>
      </c>
      <c r="I206">
        <v>221.63669332697501</v>
      </c>
      <c r="J206">
        <v>236.49999240184599</v>
      </c>
      <c r="K206">
        <v>0.69361010505226095</v>
      </c>
      <c r="L206">
        <v>0.65442119472537097</v>
      </c>
      <c r="N206">
        <f t="shared" si="12"/>
        <v>0.86999999999999922</v>
      </c>
      <c r="O206">
        <f t="shared" si="13"/>
        <v>-0.56464209495008788</v>
      </c>
      <c r="P206">
        <f t="shared" si="14"/>
        <v>7.5653579050499129</v>
      </c>
      <c r="Q206">
        <f t="shared" si="15"/>
        <v>-1.4346420949500871</v>
      </c>
    </row>
    <row r="207" spans="1:17">
      <c r="A207">
        <v>50214848</v>
      </c>
      <c r="B207">
        <v>50214916</v>
      </c>
      <c r="C207">
        <v>8.1300000000000008</v>
      </c>
      <c r="D207">
        <v>9.64</v>
      </c>
      <c r="E207">
        <v>3845944.1353711798</v>
      </c>
      <c r="F207">
        <v>1410292.82969432</v>
      </c>
      <c r="G207">
        <v>19276.5783665624</v>
      </c>
      <c r="H207">
        <v>5559.2980875555904</v>
      </c>
      <c r="I207">
        <v>221.63669332697501</v>
      </c>
      <c r="J207">
        <v>234.975098410876</v>
      </c>
      <c r="K207">
        <v>0.69361010505226095</v>
      </c>
      <c r="L207">
        <v>0.99175797063072901</v>
      </c>
      <c r="N207">
        <f t="shared" si="12"/>
        <v>1.5099999999999998</v>
      </c>
      <c r="O207">
        <f t="shared" si="13"/>
        <v>1.0892341842949973</v>
      </c>
      <c r="P207">
        <f t="shared" si="14"/>
        <v>9.2192341842949972</v>
      </c>
      <c r="Q207">
        <f t="shared" si="15"/>
        <v>-0.42076581570500338</v>
      </c>
    </row>
    <row r="208" spans="1:17">
      <c r="A208">
        <v>50214848</v>
      </c>
      <c r="B208">
        <v>50214918</v>
      </c>
      <c r="C208">
        <v>8.1300000000000008</v>
      </c>
      <c r="D208">
        <v>10.99</v>
      </c>
      <c r="E208">
        <v>3845944.1353711798</v>
      </c>
      <c r="F208">
        <v>297331.19213973801</v>
      </c>
      <c r="G208">
        <v>19276.5783665624</v>
      </c>
      <c r="H208">
        <v>2803.0222897266799</v>
      </c>
      <c r="I208">
        <v>221.63669332697501</v>
      </c>
      <c r="J208">
        <v>12.4752575330767</v>
      </c>
      <c r="K208">
        <v>0.69361010505226095</v>
      </c>
      <c r="L208">
        <v>2.4251022574563299</v>
      </c>
      <c r="N208">
        <f t="shared" si="12"/>
        <v>2.8599999999999994</v>
      </c>
      <c r="O208">
        <f t="shared" si="13"/>
        <v>2.7794062485306843</v>
      </c>
      <c r="P208">
        <f t="shared" si="14"/>
        <v>10.909406248530685</v>
      </c>
      <c r="Q208">
        <f t="shared" si="15"/>
        <v>-8.0593751469315578E-2</v>
      </c>
    </row>
    <row r="209" spans="1:17">
      <c r="A209">
        <v>50214848</v>
      </c>
      <c r="B209">
        <v>50214931</v>
      </c>
      <c r="C209">
        <v>8.1300000000000008</v>
      </c>
      <c r="D209">
        <v>9.93</v>
      </c>
      <c r="E209">
        <v>3845944.1353711798</v>
      </c>
      <c r="F209">
        <v>876848.76419213996</v>
      </c>
      <c r="G209">
        <v>19276.5783665624</v>
      </c>
      <c r="H209">
        <v>5046.12431186917</v>
      </c>
      <c r="I209">
        <v>221.63669332697501</v>
      </c>
      <c r="J209">
        <v>143.98055555152399</v>
      </c>
      <c r="K209">
        <v>0.69361010505226095</v>
      </c>
      <c r="L209">
        <v>2.0161411481970899</v>
      </c>
      <c r="N209">
        <f t="shared" si="12"/>
        <v>1.7999999999999989</v>
      </c>
      <c r="O209">
        <f t="shared" si="13"/>
        <v>1.6051956933261768</v>
      </c>
      <c r="P209">
        <f t="shared" si="14"/>
        <v>9.7351956933261778</v>
      </c>
      <c r="Q209">
        <f t="shared" si="15"/>
        <v>-0.19480430667382187</v>
      </c>
    </row>
    <row r="210" spans="1:17">
      <c r="A210">
        <v>50214848</v>
      </c>
      <c r="B210">
        <v>50214946</v>
      </c>
      <c r="C210">
        <v>8.1300000000000008</v>
      </c>
      <c r="D210">
        <v>11.02</v>
      </c>
      <c r="E210">
        <v>3845944.1353711798</v>
      </c>
      <c r="F210">
        <v>184780.69432314401</v>
      </c>
      <c r="G210">
        <v>19276.5783665624</v>
      </c>
      <c r="H210">
        <v>1970.0237660896701</v>
      </c>
      <c r="I210">
        <v>221.63669332697501</v>
      </c>
      <c r="J210">
        <v>-22.3096707974438</v>
      </c>
      <c r="K210">
        <v>0.69361010505226095</v>
      </c>
      <c r="L210">
        <v>1.31410747030306</v>
      </c>
      <c r="N210">
        <f t="shared" si="12"/>
        <v>2.8899999999999988</v>
      </c>
      <c r="O210">
        <f t="shared" si="13"/>
        <v>3.2958659422543422</v>
      </c>
      <c r="P210">
        <f t="shared" si="14"/>
        <v>11.425865942254344</v>
      </c>
      <c r="Q210">
        <f t="shared" si="15"/>
        <v>0.40586594225434425</v>
      </c>
    </row>
    <row r="211" spans="1:17">
      <c r="A211">
        <v>50214848</v>
      </c>
      <c r="B211">
        <v>50214947</v>
      </c>
      <c r="C211">
        <v>8.1300000000000008</v>
      </c>
      <c r="D211">
        <v>9.3000000000000007</v>
      </c>
      <c r="E211">
        <v>3845944.1353711798</v>
      </c>
      <c r="F211">
        <v>1754068.069869</v>
      </c>
      <c r="G211">
        <v>19276.5783665624</v>
      </c>
      <c r="H211">
        <v>7029.3953186466297</v>
      </c>
      <c r="I211">
        <v>221.63669332697501</v>
      </c>
      <c r="J211">
        <v>231.71417303473399</v>
      </c>
      <c r="K211">
        <v>0.69361010505226095</v>
      </c>
      <c r="L211">
        <v>0.80988953215485504</v>
      </c>
      <c r="N211">
        <f t="shared" si="12"/>
        <v>1.17</v>
      </c>
      <c r="O211">
        <f t="shared" si="13"/>
        <v>0.85239132150335573</v>
      </c>
      <c r="P211">
        <f t="shared" si="14"/>
        <v>8.9823913215033571</v>
      </c>
      <c r="Q211">
        <f t="shared" si="15"/>
        <v>-0.31760867849664365</v>
      </c>
    </row>
    <row r="212" spans="1:17">
      <c r="A212">
        <v>50214848</v>
      </c>
      <c r="B212">
        <v>50214956</v>
      </c>
      <c r="C212">
        <v>8.1300000000000008</v>
      </c>
      <c r="D212">
        <v>10.56</v>
      </c>
      <c r="E212">
        <v>3845944.1353711798</v>
      </c>
      <c r="F212">
        <v>493519.550218341</v>
      </c>
      <c r="G212">
        <v>19276.5783665624</v>
      </c>
      <c r="H212">
        <v>3656.83843831082</v>
      </c>
      <c r="I212">
        <v>221.63669332697501</v>
      </c>
      <c r="J212">
        <v>35.8002469033704</v>
      </c>
      <c r="K212">
        <v>0.69361010505226095</v>
      </c>
      <c r="L212">
        <v>1.4037630013448701</v>
      </c>
      <c r="N212">
        <f t="shared" si="12"/>
        <v>2.4299999999999997</v>
      </c>
      <c r="O212">
        <f t="shared" si="13"/>
        <v>2.2292465253289535</v>
      </c>
      <c r="P212">
        <f t="shared" si="14"/>
        <v>10.359246525328954</v>
      </c>
      <c r="Q212">
        <f t="shared" si="15"/>
        <v>-0.20075347467104621</v>
      </c>
    </row>
    <row r="213" spans="1:17">
      <c r="A213">
        <v>50214848</v>
      </c>
      <c r="B213">
        <v>50214959</v>
      </c>
      <c r="C213">
        <v>8.1300000000000008</v>
      </c>
      <c r="D213">
        <v>10.050000000000001</v>
      </c>
      <c r="E213">
        <v>3845944.1353711798</v>
      </c>
      <c r="F213">
        <v>847910.14410480298</v>
      </c>
      <c r="G213">
        <v>19276.5783665624</v>
      </c>
      <c r="H213">
        <v>4966.2301976994704</v>
      </c>
      <c r="I213">
        <v>221.63669332697501</v>
      </c>
      <c r="J213">
        <v>142.420138771724</v>
      </c>
      <c r="K213">
        <v>0.69361010505226095</v>
      </c>
      <c r="L213">
        <v>1.8891033990500601</v>
      </c>
      <c r="N213">
        <f t="shared" si="12"/>
        <v>1.92</v>
      </c>
      <c r="O213">
        <f t="shared" si="13"/>
        <v>1.6416328512920626</v>
      </c>
      <c r="P213">
        <f t="shared" si="14"/>
        <v>9.7716328512920629</v>
      </c>
      <c r="Q213">
        <f t="shared" si="15"/>
        <v>-0.27836714870793777</v>
      </c>
    </row>
    <row r="214" spans="1:17">
      <c r="A214">
        <v>50214848</v>
      </c>
      <c r="B214">
        <v>50214969</v>
      </c>
      <c r="C214">
        <v>8.1300000000000008</v>
      </c>
      <c r="D214">
        <v>7.56</v>
      </c>
      <c r="E214">
        <v>3845944.1353711798</v>
      </c>
      <c r="F214">
        <v>4830926.0087336199</v>
      </c>
      <c r="G214">
        <v>19276.5783665624</v>
      </c>
      <c r="H214">
        <v>26063.6091842893</v>
      </c>
      <c r="I214">
        <v>221.63669332697501</v>
      </c>
      <c r="J214">
        <v>228.81665317482901</v>
      </c>
      <c r="K214">
        <v>0.69361010505226095</v>
      </c>
      <c r="L214">
        <v>0.54034040647121895</v>
      </c>
      <c r="N214">
        <f t="shared" si="12"/>
        <v>0.57000000000000117</v>
      </c>
      <c r="O214">
        <f t="shared" si="13"/>
        <v>-0.24756853562155673</v>
      </c>
      <c r="P214">
        <f t="shared" si="14"/>
        <v>7.8824314643784437</v>
      </c>
      <c r="Q214">
        <f t="shared" si="15"/>
        <v>0.32243146437844405</v>
      </c>
    </row>
    <row r="215" spans="1:17">
      <c r="A215">
        <v>50214848</v>
      </c>
      <c r="B215">
        <v>50214978</v>
      </c>
      <c r="C215">
        <v>8.1300000000000008</v>
      </c>
      <c r="D215">
        <v>10.89</v>
      </c>
      <c r="E215">
        <v>3845944.1353711798</v>
      </c>
      <c r="F215">
        <v>404903.86899563298</v>
      </c>
      <c r="G215">
        <v>19276.5783665624</v>
      </c>
      <c r="H215">
        <v>3415.29557243111</v>
      </c>
      <c r="I215">
        <v>221.63669332697501</v>
      </c>
      <c r="J215">
        <v>24.890038467341501</v>
      </c>
      <c r="K215">
        <v>0.69361010505226095</v>
      </c>
      <c r="L215">
        <v>2.1655910473762101</v>
      </c>
      <c r="N215">
        <f t="shared" si="12"/>
        <v>2.76</v>
      </c>
      <c r="O215">
        <f t="shared" si="13"/>
        <v>2.4441276123525624</v>
      </c>
      <c r="P215">
        <f t="shared" si="14"/>
        <v>10.574127612352562</v>
      </c>
      <c r="Q215">
        <f t="shared" si="15"/>
        <v>-0.3158723876474383</v>
      </c>
    </row>
    <row r="216" spans="1:17">
      <c r="A216">
        <v>50214848</v>
      </c>
      <c r="B216">
        <v>50214986</v>
      </c>
      <c r="C216">
        <v>8.1300000000000008</v>
      </c>
      <c r="D216">
        <v>11.51</v>
      </c>
      <c r="E216">
        <v>3845944.1353711798</v>
      </c>
      <c r="F216">
        <v>87363.5</v>
      </c>
      <c r="G216">
        <v>19276.5783665624</v>
      </c>
      <c r="H216">
        <v>1454.0342782687501</v>
      </c>
      <c r="I216">
        <v>221.63669332697501</v>
      </c>
      <c r="J216">
        <v>-35.365630949659902</v>
      </c>
      <c r="K216">
        <v>0.69361010505226095</v>
      </c>
      <c r="L216">
        <v>0.90216985098665403</v>
      </c>
      <c r="N216">
        <f t="shared" si="12"/>
        <v>3.379999999999999</v>
      </c>
      <c r="O216">
        <f t="shared" si="13"/>
        <v>4.1091823673287964</v>
      </c>
      <c r="P216">
        <f t="shared" si="14"/>
        <v>12.239182367328798</v>
      </c>
      <c r="Q216">
        <f t="shared" si="15"/>
        <v>0.72918236732879826</v>
      </c>
    </row>
    <row r="217" spans="1:17">
      <c r="A217">
        <v>50214848</v>
      </c>
      <c r="B217">
        <v>50214849</v>
      </c>
      <c r="C217">
        <v>8.1300000000000008</v>
      </c>
      <c r="D217">
        <v>9.41</v>
      </c>
      <c r="E217">
        <v>3845944.1353711798</v>
      </c>
      <c r="F217">
        <v>729402.94252873596</v>
      </c>
      <c r="G217">
        <v>19276.5783665624</v>
      </c>
      <c r="H217">
        <v>22933.238693050302</v>
      </c>
      <c r="I217">
        <v>221.63669332697501</v>
      </c>
      <c r="J217">
        <v>63.541168396144798</v>
      </c>
      <c r="K217">
        <v>0.69361010505226095</v>
      </c>
      <c r="L217">
        <v>9.8860224601987294</v>
      </c>
      <c r="N217">
        <f t="shared" si="12"/>
        <v>1.2799999999999994</v>
      </c>
      <c r="O217">
        <f t="shared" si="13"/>
        <v>1.8050886514181199</v>
      </c>
      <c r="P217">
        <f t="shared" si="14"/>
        <v>9.9350886514181198</v>
      </c>
      <c r="Q217">
        <f t="shared" si="15"/>
        <v>0.52508865141811967</v>
      </c>
    </row>
    <row r="218" spans="1:17">
      <c r="A218">
        <v>50214856</v>
      </c>
      <c r="B218">
        <v>50214861</v>
      </c>
      <c r="C218">
        <v>10.68</v>
      </c>
      <c r="D218">
        <v>9.83</v>
      </c>
      <c r="E218">
        <v>442598.283842795</v>
      </c>
      <c r="F218">
        <v>1233955.13537118</v>
      </c>
      <c r="G218">
        <v>4087.2619830724202</v>
      </c>
      <c r="H218">
        <v>5195.6022806642304</v>
      </c>
      <c r="I218">
        <v>25.6839032824737</v>
      </c>
      <c r="J218">
        <v>202.924643112708</v>
      </c>
      <c r="K218">
        <v>2.30916603983392</v>
      </c>
      <c r="L218">
        <v>1.22051715985303</v>
      </c>
      <c r="N218">
        <f t="shared" si="12"/>
        <v>0.84999999999999964</v>
      </c>
      <c r="O218">
        <f t="shared" si="13"/>
        <v>-1.1132241102469527</v>
      </c>
      <c r="P218">
        <f t="shared" si="14"/>
        <v>9.5667758897530462</v>
      </c>
      <c r="Q218">
        <f t="shared" si="15"/>
        <v>-0.26322411024695391</v>
      </c>
    </row>
    <row r="219" spans="1:17">
      <c r="A219">
        <v>50214856</v>
      </c>
      <c r="B219">
        <v>50214867</v>
      </c>
      <c r="C219">
        <v>10.68</v>
      </c>
      <c r="D219">
        <v>8.56</v>
      </c>
      <c r="E219">
        <v>442598.283842795</v>
      </c>
      <c r="F219">
        <v>2977370.6462882101</v>
      </c>
      <c r="G219">
        <v>4087.2619830724202</v>
      </c>
      <c r="H219">
        <v>12044.901854566901</v>
      </c>
      <c r="I219">
        <v>25.6839032824737</v>
      </c>
      <c r="J219">
        <v>190.94120348061401</v>
      </c>
      <c r="K219">
        <v>2.30916603983392</v>
      </c>
      <c r="L219">
        <v>0.98747715792255897</v>
      </c>
      <c r="N219">
        <f t="shared" si="12"/>
        <v>2.1199999999999992</v>
      </c>
      <c r="O219">
        <f t="shared" si="13"/>
        <v>-2.0695579418424073</v>
      </c>
      <c r="P219">
        <f t="shared" si="14"/>
        <v>8.6104420581575916</v>
      </c>
      <c r="Q219">
        <f t="shared" si="15"/>
        <v>5.0442058157591063E-2</v>
      </c>
    </row>
    <row r="220" spans="1:17">
      <c r="A220">
        <v>50214856</v>
      </c>
      <c r="B220">
        <v>50214873</v>
      </c>
      <c r="C220">
        <v>10.68</v>
      </c>
      <c r="D220">
        <v>9.15</v>
      </c>
      <c r="E220">
        <v>442598.283842795</v>
      </c>
      <c r="F220">
        <v>1880228.930131</v>
      </c>
      <c r="G220">
        <v>4087.2619830724202</v>
      </c>
      <c r="H220">
        <v>6299.1273235676999</v>
      </c>
      <c r="I220">
        <v>25.6839032824737</v>
      </c>
      <c r="J220">
        <v>221.46632816251801</v>
      </c>
      <c r="K220">
        <v>2.30916603983392</v>
      </c>
      <c r="L220">
        <v>0.81403467070197699</v>
      </c>
      <c r="N220">
        <f t="shared" si="12"/>
        <v>1.5299999999999994</v>
      </c>
      <c r="O220">
        <f t="shared" si="13"/>
        <v>-1.5705025125820182</v>
      </c>
      <c r="P220">
        <f t="shared" si="14"/>
        <v>9.1094974874179808</v>
      </c>
      <c r="Q220">
        <f t="shared" si="15"/>
        <v>-4.0502512582019534E-2</v>
      </c>
    </row>
    <row r="221" spans="1:17">
      <c r="A221">
        <v>50214856</v>
      </c>
      <c r="B221">
        <v>50214887</v>
      </c>
      <c r="C221">
        <v>10.68</v>
      </c>
      <c r="D221">
        <v>11.99</v>
      </c>
      <c r="E221">
        <v>442598.283842795</v>
      </c>
      <c r="F221">
        <v>92203.602209944802</v>
      </c>
      <c r="G221">
        <v>4087.2619830724202</v>
      </c>
      <c r="H221">
        <v>1349.62505747864</v>
      </c>
      <c r="I221">
        <v>25.6839032824737</v>
      </c>
      <c r="J221">
        <v>-31.650657359304599</v>
      </c>
      <c r="K221">
        <v>2.30916603983392</v>
      </c>
      <c r="L221">
        <v>1.2551871543988999</v>
      </c>
      <c r="N221">
        <f t="shared" si="12"/>
        <v>1.3100000000000005</v>
      </c>
      <c r="O221">
        <f t="shared" si="13"/>
        <v>1.7031545930872225</v>
      </c>
      <c r="P221">
        <f t="shared" si="14"/>
        <v>12.383154593087223</v>
      </c>
      <c r="Q221">
        <f t="shared" si="15"/>
        <v>0.39315459308722289</v>
      </c>
    </row>
    <row r="222" spans="1:17">
      <c r="A222">
        <v>50214856</v>
      </c>
      <c r="B222">
        <v>50214890</v>
      </c>
      <c r="C222">
        <v>10.68</v>
      </c>
      <c r="D222">
        <v>8.82</v>
      </c>
      <c r="E222">
        <v>442598.283842795</v>
      </c>
      <c r="F222">
        <v>2600978.5633187802</v>
      </c>
      <c r="G222">
        <v>4087.2619830724202</v>
      </c>
      <c r="H222">
        <v>13865.8991912367</v>
      </c>
      <c r="I222">
        <v>25.6839032824737</v>
      </c>
      <c r="J222">
        <v>225.89276403398301</v>
      </c>
      <c r="K222">
        <v>2.30916603983392</v>
      </c>
      <c r="L222">
        <v>0.66806310818991699</v>
      </c>
      <c r="N222">
        <f t="shared" si="12"/>
        <v>1.8599999999999994</v>
      </c>
      <c r="O222">
        <f t="shared" si="13"/>
        <v>-1.9228176180451801</v>
      </c>
      <c r="P222">
        <f t="shared" si="14"/>
        <v>8.75718238195482</v>
      </c>
      <c r="Q222">
        <f t="shared" si="15"/>
        <v>-6.2817618045180268E-2</v>
      </c>
    </row>
    <row r="223" spans="1:17">
      <c r="A223">
        <v>50214856</v>
      </c>
      <c r="B223">
        <v>50214892</v>
      </c>
      <c r="C223">
        <v>10.68</v>
      </c>
      <c r="D223">
        <v>9.2200000000000006</v>
      </c>
      <c r="E223">
        <v>442598.283842795</v>
      </c>
      <c r="F223">
        <v>1737959.9825327499</v>
      </c>
      <c r="G223">
        <v>4087.2619830724202</v>
      </c>
      <c r="H223">
        <v>7429.7820671086001</v>
      </c>
      <c r="I223">
        <v>25.6839032824737</v>
      </c>
      <c r="J223">
        <v>195.20805666923499</v>
      </c>
      <c r="K223">
        <v>2.30916603983392</v>
      </c>
      <c r="L223">
        <v>1.8985138255763401</v>
      </c>
      <c r="N223">
        <f t="shared" si="12"/>
        <v>1.4599999999999991</v>
      </c>
      <c r="O223">
        <f t="shared" si="13"/>
        <v>-1.485075116819522</v>
      </c>
      <c r="P223">
        <f t="shared" si="14"/>
        <v>9.1949248831804784</v>
      </c>
      <c r="Q223">
        <f t="shared" si="15"/>
        <v>-2.5075116819522236E-2</v>
      </c>
    </row>
    <row r="224" spans="1:17">
      <c r="A224">
        <v>50214856</v>
      </c>
      <c r="B224">
        <v>50214896</v>
      </c>
      <c r="C224">
        <v>10.68</v>
      </c>
      <c r="D224">
        <v>10.54</v>
      </c>
      <c r="E224">
        <v>442598.283842795</v>
      </c>
      <c r="F224">
        <v>361661.79475982499</v>
      </c>
      <c r="G224">
        <v>4087.2619830724202</v>
      </c>
      <c r="H224">
        <v>3007.7777161218</v>
      </c>
      <c r="I224">
        <v>25.6839032824737</v>
      </c>
      <c r="J224">
        <v>18.003125178737498</v>
      </c>
      <c r="K224">
        <v>2.30916603983392</v>
      </c>
      <c r="L224">
        <v>3.1248991055114002</v>
      </c>
      <c r="N224">
        <f t="shared" si="12"/>
        <v>0.14000000000000057</v>
      </c>
      <c r="O224">
        <f t="shared" si="13"/>
        <v>0.21926773116142076</v>
      </c>
      <c r="P224">
        <f t="shared" si="14"/>
        <v>10.899267731161421</v>
      </c>
      <c r="Q224">
        <f t="shared" si="15"/>
        <v>0.35926773116142208</v>
      </c>
    </row>
    <row r="225" spans="1:17">
      <c r="A225">
        <v>50214856</v>
      </c>
      <c r="B225">
        <v>50214903</v>
      </c>
      <c r="C225">
        <v>10.68</v>
      </c>
      <c r="D225">
        <v>9</v>
      </c>
      <c r="E225">
        <v>442598.283842795</v>
      </c>
      <c r="F225">
        <v>6469337.5152838398</v>
      </c>
      <c r="G225">
        <v>4087.2619830724202</v>
      </c>
      <c r="H225">
        <v>22253.330129343001</v>
      </c>
      <c r="I225">
        <v>25.6839032824737</v>
      </c>
      <c r="J225">
        <v>236.49999240184599</v>
      </c>
      <c r="K225">
        <v>2.30916603983392</v>
      </c>
      <c r="L225">
        <v>0.65442119472537097</v>
      </c>
      <c r="N225">
        <f t="shared" si="12"/>
        <v>1.6799999999999997</v>
      </c>
      <c r="O225">
        <f t="shared" si="13"/>
        <v>-2.9121252097684525</v>
      </c>
      <c r="P225">
        <f t="shared" si="14"/>
        <v>7.7678747902315468</v>
      </c>
      <c r="Q225">
        <f t="shared" si="15"/>
        <v>-1.2321252097684532</v>
      </c>
    </row>
    <row r="226" spans="1:17">
      <c r="A226">
        <v>50214856</v>
      </c>
      <c r="B226">
        <v>50214916</v>
      </c>
      <c r="C226">
        <v>10.68</v>
      </c>
      <c r="D226">
        <v>9.64</v>
      </c>
      <c r="E226">
        <v>442598.283842795</v>
      </c>
      <c r="F226">
        <v>1410292.82969432</v>
      </c>
      <c r="G226">
        <v>4087.2619830724202</v>
      </c>
      <c r="H226">
        <v>5559.2980875555904</v>
      </c>
      <c r="I226">
        <v>25.6839032824737</v>
      </c>
      <c r="J226">
        <v>234.975098410876</v>
      </c>
      <c r="K226">
        <v>2.30916603983392</v>
      </c>
      <c r="L226">
        <v>0.99175797063072901</v>
      </c>
      <c r="N226">
        <f t="shared" si="12"/>
        <v>1.0399999999999991</v>
      </c>
      <c r="O226">
        <f t="shared" si="13"/>
        <v>-1.2582489305233671</v>
      </c>
      <c r="P226">
        <f t="shared" si="14"/>
        <v>9.4217510694766329</v>
      </c>
      <c r="Q226">
        <f t="shared" si="15"/>
        <v>-0.21824893052336769</v>
      </c>
    </row>
    <row r="227" spans="1:17">
      <c r="A227">
        <v>50214856</v>
      </c>
      <c r="B227">
        <v>50214918</v>
      </c>
      <c r="C227">
        <v>10.68</v>
      </c>
      <c r="D227">
        <v>10.99</v>
      </c>
      <c r="E227">
        <v>442598.283842795</v>
      </c>
      <c r="F227">
        <v>297331.19213973801</v>
      </c>
      <c r="G227">
        <v>4087.2619830724202</v>
      </c>
      <c r="H227">
        <v>2803.0222897266799</v>
      </c>
      <c r="I227">
        <v>25.6839032824737</v>
      </c>
      <c r="J227">
        <v>12.4752575330767</v>
      </c>
      <c r="K227">
        <v>2.30916603983392</v>
      </c>
      <c r="L227">
        <v>2.4251022574563299</v>
      </c>
      <c r="N227">
        <f t="shared" si="12"/>
        <v>0.3100000000000005</v>
      </c>
      <c r="O227">
        <f t="shared" si="13"/>
        <v>0.43192313371231977</v>
      </c>
      <c r="P227">
        <f t="shared" si="14"/>
        <v>11.11192313371232</v>
      </c>
      <c r="Q227">
        <f t="shared" si="15"/>
        <v>0.12192313371232011</v>
      </c>
    </row>
    <row r="228" spans="1:17">
      <c r="A228">
        <v>50214856</v>
      </c>
      <c r="B228">
        <v>50214931</v>
      </c>
      <c r="C228">
        <v>10.68</v>
      </c>
      <c r="D228">
        <v>9.93</v>
      </c>
      <c r="E228">
        <v>442598.283842795</v>
      </c>
      <c r="F228">
        <v>876848.76419213996</v>
      </c>
      <c r="G228">
        <v>4087.2619830724202</v>
      </c>
      <c r="H228">
        <v>5046.12431186917</v>
      </c>
      <c r="I228">
        <v>25.6839032824737</v>
      </c>
      <c r="J228">
        <v>143.98055555152399</v>
      </c>
      <c r="K228">
        <v>2.30916603983392</v>
      </c>
      <c r="L228">
        <v>2.0161411481970899</v>
      </c>
      <c r="N228">
        <f t="shared" si="12"/>
        <v>0.75</v>
      </c>
      <c r="O228">
        <f t="shared" si="13"/>
        <v>-0.74228742149218807</v>
      </c>
      <c r="P228">
        <f t="shared" si="14"/>
        <v>9.9377125785078118</v>
      </c>
      <c r="Q228">
        <f t="shared" si="15"/>
        <v>7.7125785078120401E-3</v>
      </c>
    </row>
    <row r="229" spans="1:17">
      <c r="A229">
        <v>50214856</v>
      </c>
      <c r="B229">
        <v>50214946</v>
      </c>
      <c r="C229">
        <v>10.68</v>
      </c>
      <c r="D229">
        <v>11.02</v>
      </c>
      <c r="E229">
        <v>442598.283842795</v>
      </c>
      <c r="F229">
        <v>184780.69432314401</v>
      </c>
      <c r="G229">
        <v>4087.2619830724202</v>
      </c>
      <c r="H229">
        <v>1970.0237660896701</v>
      </c>
      <c r="I229">
        <v>25.6839032824737</v>
      </c>
      <c r="J229">
        <v>-22.3096707974438</v>
      </c>
      <c r="K229">
        <v>2.30916603983392</v>
      </c>
      <c r="L229">
        <v>1.31410747030306</v>
      </c>
      <c r="N229">
        <f t="shared" si="12"/>
        <v>0.33999999999999986</v>
      </c>
      <c r="O229">
        <f t="shared" si="13"/>
        <v>0.94838282743597802</v>
      </c>
      <c r="P229">
        <f t="shared" si="14"/>
        <v>11.628382827435978</v>
      </c>
      <c r="Q229">
        <f t="shared" si="15"/>
        <v>0.60838282743597816</v>
      </c>
    </row>
    <row r="230" spans="1:17">
      <c r="A230">
        <v>50214856</v>
      </c>
      <c r="B230">
        <v>50214947</v>
      </c>
      <c r="C230">
        <v>10.68</v>
      </c>
      <c r="D230">
        <v>9.3000000000000007</v>
      </c>
      <c r="E230">
        <v>442598.283842795</v>
      </c>
      <c r="F230">
        <v>1754068.069869</v>
      </c>
      <c r="G230">
        <v>4087.2619830724202</v>
      </c>
      <c r="H230">
        <v>7029.3953186466297</v>
      </c>
      <c r="I230">
        <v>25.6839032824737</v>
      </c>
      <c r="J230">
        <v>231.71417303473399</v>
      </c>
      <c r="K230">
        <v>2.30916603983392</v>
      </c>
      <c r="L230">
        <v>0.80988953215485504</v>
      </c>
      <c r="N230">
        <f t="shared" si="12"/>
        <v>1.379999999999999</v>
      </c>
      <c r="O230">
        <f t="shared" si="13"/>
        <v>-1.4950917933150087</v>
      </c>
      <c r="P230">
        <f t="shared" si="14"/>
        <v>9.184908206684991</v>
      </c>
      <c r="Q230">
        <f t="shared" si="15"/>
        <v>-0.11509179331500974</v>
      </c>
    </row>
    <row r="231" spans="1:17">
      <c r="A231">
        <v>50214856</v>
      </c>
      <c r="B231">
        <v>50214956</v>
      </c>
      <c r="C231">
        <v>10.68</v>
      </c>
      <c r="D231">
        <v>10.56</v>
      </c>
      <c r="E231">
        <v>442598.283842795</v>
      </c>
      <c r="F231">
        <v>493519.550218341</v>
      </c>
      <c r="G231">
        <v>4087.2619830724202</v>
      </c>
      <c r="H231">
        <v>3656.83843831082</v>
      </c>
      <c r="I231">
        <v>25.6839032824737</v>
      </c>
      <c r="J231">
        <v>35.8002469033704</v>
      </c>
      <c r="K231">
        <v>2.30916603983392</v>
      </c>
      <c r="L231">
        <v>1.4037630013448701</v>
      </c>
      <c r="N231">
        <f t="shared" si="12"/>
        <v>0.11999999999999922</v>
      </c>
      <c r="O231">
        <f t="shared" si="13"/>
        <v>-0.1182365894894111</v>
      </c>
      <c r="P231">
        <f t="shared" si="14"/>
        <v>10.561763410510588</v>
      </c>
      <c r="Q231">
        <f t="shared" si="15"/>
        <v>1.763410510587704E-3</v>
      </c>
    </row>
    <row r="232" spans="1:17">
      <c r="A232">
        <v>50214856</v>
      </c>
      <c r="B232">
        <v>50214959</v>
      </c>
      <c r="C232">
        <v>10.68</v>
      </c>
      <c r="D232">
        <v>10.050000000000001</v>
      </c>
      <c r="E232">
        <v>442598.283842795</v>
      </c>
      <c r="F232">
        <v>847910.14410480298</v>
      </c>
      <c r="G232">
        <v>4087.2619830724202</v>
      </c>
      <c r="H232">
        <v>4966.2301976994704</v>
      </c>
      <c r="I232">
        <v>25.6839032824737</v>
      </c>
      <c r="J232">
        <v>142.420138771724</v>
      </c>
      <c r="K232">
        <v>2.30916603983392</v>
      </c>
      <c r="L232">
        <v>1.8891033990500601</v>
      </c>
      <c r="N232">
        <f t="shared" si="12"/>
        <v>0.62999999999999901</v>
      </c>
      <c r="O232">
        <f t="shared" si="13"/>
        <v>-0.70585026352630198</v>
      </c>
      <c r="P232">
        <f t="shared" si="14"/>
        <v>9.9741497364736986</v>
      </c>
      <c r="Q232">
        <f t="shared" si="15"/>
        <v>-7.5850263526302086E-2</v>
      </c>
    </row>
    <row r="233" spans="1:17">
      <c r="A233">
        <v>50214856</v>
      </c>
      <c r="B233">
        <v>50214969</v>
      </c>
      <c r="C233">
        <v>10.68</v>
      </c>
      <c r="D233">
        <v>7.56</v>
      </c>
      <c r="E233">
        <v>442598.283842795</v>
      </c>
      <c r="F233">
        <v>4830926.0087336199</v>
      </c>
      <c r="G233">
        <v>4087.2619830724202</v>
      </c>
      <c r="H233">
        <v>26063.6091842893</v>
      </c>
      <c r="I233">
        <v>25.6839032824737</v>
      </c>
      <c r="J233">
        <v>228.81665317482901</v>
      </c>
      <c r="K233">
        <v>2.30916603983392</v>
      </c>
      <c r="L233">
        <v>0.54034040647121895</v>
      </c>
      <c r="N233">
        <f t="shared" si="12"/>
        <v>3.12</v>
      </c>
      <c r="O233">
        <f t="shared" si="13"/>
        <v>-2.5950516504399213</v>
      </c>
      <c r="P233">
        <f t="shared" si="14"/>
        <v>8.0849483495600794</v>
      </c>
      <c r="Q233">
        <f t="shared" si="15"/>
        <v>0.52494834956007974</v>
      </c>
    </row>
    <row r="234" spans="1:17">
      <c r="A234">
        <v>50214856</v>
      </c>
      <c r="B234">
        <v>50214978</v>
      </c>
      <c r="C234">
        <v>10.68</v>
      </c>
      <c r="D234">
        <v>10.89</v>
      </c>
      <c r="E234">
        <v>442598.283842795</v>
      </c>
      <c r="F234">
        <v>404903.86899563298</v>
      </c>
      <c r="G234">
        <v>4087.2619830724202</v>
      </c>
      <c r="H234">
        <v>3415.29557243111</v>
      </c>
      <c r="I234">
        <v>25.6839032824737</v>
      </c>
      <c r="J234">
        <v>24.890038467341501</v>
      </c>
      <c r="K234">
        <v>2.30916603983392</v>
      </c>
      <c r="L234">
        <v>2.1655910473762101</v>
      </c>
      <c r="N234">
        <f t="shared" si="12"/>
        <v>0.21000000000000085</v>
      </c>
      <c r="O234">
        <f t="shared" si="13"/>
        <v>9.6644497534197599E-2</v>
      </c>
      <c r="P234">
        <f t="shared" si="14"/>
        <v>10.776644497534198</v>
      </c>
      <c r="Q234">
        <f t="shared" si="15"/>
        <v>-0.11335550246580262</v>
      </c>
    </row>
    <row r="235" spans="1:17">
      <c r="A235">
        <v>50214856</v>
      </c>
      <c r="B235">
        <v>50214986</v>
      </c>
      <c r="C235">
        <v>10.68</v>
      </c>
      <c r="D235">
        <v>11.51</v>
      </c>
      <c r="E235">
        <v>442598.283842795</v>
      </c>
      <c r="F235">
        <v>87363.5</v>
      </c>
      <c r="G235">
        <v>4087.2619830724202</v>
      </c>
      <c r="H235">
        <v>1454.0342782687501</v>
      </c>
      <c r="I235">
        <v>25.6839032824737</v>
      </c>
      <c r="J235">
        <v>-35.365630949659902</v>
      </c>
      <c r="K235">
        <v>2.30916603983392</v>
      </c>
      <c r="L235">
        <v>0.90216985098665403</v>
      </c>
      <c r="N235">
        <f t="shared" si="12"/>
        <v>0.83000000000000007</v>
      </c>
      <c r="O235">
        <f t="shared" si="13"/>
        <v>1.7616992525104316</v>
      </c>
      <c r="P235">
        <f t="shared" si="14"/>
        <v>12.441699252510432</v>
      </c>
      <c r="Q235">
        <f t="shared" si="15"/>
        <v>0.93169925251043217</v>
      </c>
    </row>
    <row r="236" spans="1:17">
      <c r="A236">
        <v>50214856</v>
      </c>
      <c r="B236">
        <v>50214849</v>
      </c>
      <c r="C236">
        <v>10.68</v>
      </c>
      <c r="D236">
        <v>9.41</v>
      </c>
      <c r="E236">
        <v>442598.283842795</v>
      </c>
      <c r="F236">
        <v>729402.94252873596</v>
      </c>
      <c r="G236">
        <v>4087.2619830724202</v>
      </c>
      <c r="H236">
        <v>22933.238693050302</v>
      </c>
      <c r="I236">
        <v>25.6839032824737</v>
      </c>
      <c r="J236">
        <v>63.541168396144798</v>
      </c>
      <c r="K236">
        <v>2.30916603983392</v>
      </c>
      <c r="L236">
        <v>9.8860224601987294</v>
      </c>
      <c r="N236">
        <f t="shared" si="12"/>
        <v>1.2699999999999996</v>
      </c>
      <c r="O236">
        <f t="shared" si="13"/>
        <v>-0.54239446340024466</v>
      </c>
      <c r="P236">
        <f t="shared" si="14"/>
        <v>10.137605536599755</v>
      </c>
      <c r="Q236">
        <f t="shared" si="15"/>
        <v>0.72760553659975535</v>
      </c>
    </row>
    <row r="237" spans="1:17">
      <c r="A237">
        <v>50214861</v>
      </c>
      <c r="B237">
        <v>50214867</v>
      </c>
      <c r="C237">
        <v>9.83</v>
      </c>
      <c r="D237">
        <v>8.56</v>
      </c>
      <c r="E237">
        <v>1233955.13537118</v>
      </c>
      <c r="F237">
        <v>2977370.6462882101</v>
      </c>
      <c r="G237">
        <v>5195.6022806642304</v>
      </c>
      <c r="H237">
        <v>12044.901854566901</v>
      </c>
      <c r="I237">
        <v>202.924643112708</v>
      </c>
      <c r="J237">
        <v>190.94120348061401</v>
      </c>
      <c r="K237">
        <v>1.22051715985303</v>
      </c>
      <c r="L237">
        <v>0.98747715792255897</v>
      </c>
      <c r="N237">
        <f t="shared" si="12"/>
        <v>1.2699999999999996</v>
      </c>
      <c r="O237">
        <f t="shared" si="13"/>
        <v>-0.95633383159545482</v>
      </c>
      <c r="P237">
        <f t="shared" si="14"/>
        <v>8.8736661684045455</v>
      </c>
      <c r="Q237">
        <f t="shared" si="15"/>
        <v>0.31366616840454498</v>
      </c>
    </row>
    <row r="238" spans="1:17">
      <c r="A238">
        <v>50214861</v>
      </c>
      <c r="B238">
        <v>50214873</v>
      </c>
      <c r="C238">
        <v>9.83</v>
      </c>
      <c r="D238">
        <v>9.15</v>
      </c>
      <c r="E238">
        <v>1233955.13537118</v>
      </c>
      <c r="F238">
        <v>1880228.930131</v>
      </c>
      <c r="G238">
        <v>5195.6022806642304</v>
      </c>
      <c r="H238">
        <v>6299.1273235676999</v>
      </c>
      <c r="I238">
        <v>202.924643112708</v>
      </c>
      <c r="J238">
        <v>221.46632816251801</v>
      </c>
      <c r="K238">
        <v>1.22051715985303</v>
      </c>
      <c r="L238">
        <v>0.81403467070197699</v>
      </c>
      <c r="N238">
        <f t="shared" si="12"/>
        <v>0.67999999999999972</v>
      </c>
      <c r="O238">
        <f t="shared" si="13"/>
        <v>-0.45727840233506561</v>
      </c>
      <c r="P238">
        <f t="shared" si="14"/>
        <v>9.3727215976649347</v>
      </c>
      <c r="Q238">
        <f t="shared" si="15"/>
        <v>0.22272159766493438</v>
      </c>
    </row>
    <row r="239" spans="1:17">
      <c r="A239">
        <v>50214861</v>
      </c>
      <c r="B239">
        <v>50214887</v>
      </c>
      <c r="C239">
        <v>9.83</v>
      </c>
      <c r="D239">
        <v>11.99</v>
      </c>
      <c r="E239">
        <v>1233955.13537118</v>
      </c>
      <c r="F239">
        <v>92203.602209944802</v>
      </c>
      <c r="G239">
        <v>5195.6022806642304</v>
      </c>
      <c r="H239">
        <v>1349.62505747864</v>
      </c>
      <c r="I239">
        <v>202.924643112708</v>
      </c>
      <c r="J239">
        <v>-31.650657359304599</v>
      </c>
      <c r="K239">
        <v>1.22051715985303</v>
      </c>
      <c r="L239">
        <v>1.2551871543988999</v>
      </c>
      <c r="N239">
        <f t="shared" si="12"/>
        <v>2.16</v>
      </c>
      <c r="O239">
        <f t="shared" si="13"/>
        <v>2.8163787033341752</v>
      </c>
      <c r="P239">
        <f t="shared" si="14"/>
        <v>12.646378703334175</v>
      </c>
      <c r="Q239">
        <f t="shared" si="15"/>
        <v>0.65637870333417503</v>
      </c>
    </row>
    <row r="240" spans="1:17">
      <c r="A240">
        <v>50214861</v>
      </c>
      <c r="B240">
        <v>50214890</v>
      </c>
      <c r="C240">
        <v>9.83</v>
      </c>
      <c r="D240">
        <v>8.82</v>
      </c>
      <c r="E240">
        <v>1233955.13537118</v>
      </c>
      <c r="F240">
        <v>2600978.5633187802</v>
      </c>
      <c r="G240">
        <v>5195.6022806642304</v>
      </c>
      <c r="H240">
        <v>13865.8991912367</v>
      </c>
      <c r="I240">
        <v>202.924643112708</v>
      </c>
      <c r="J240">
        <v>225.89276403398301</v>
      </c>
      <c r="K240">
        <v>1.22051715985303</v>
      </c>
      <c r="L240">
        <v>0.66806310818991699</v>
      </c>
      <c r="N240">
        <f t="shared" si="12"/>
        <v>1.0099999999999998</v>
      </c>
      <c r="O240">
        <f t="shared" si="13"/>
        <v>-0.8095935077982277</v>
      </c>
      <c r="P240">
        <f t="shared" si="14"/>
        <v>9.0204064922017722</v>
      </c>
      <c r="Q240">
        <f t="shared" si="15"/>
        <v>0.20040649220177187</v>
      </c>
    </row>
    <row r="241" spans="1:17">
      <c r="A241">
        <v>50214861</v>
      </c>
      <c r="B241">
        <v>50214892</v>
      </c>
      <c r="C241">
        <v>9.83</v>
      </c>
      <c r="D241">
        <v>9.2200000000000006</v>
      </c>
      <c r="E241">
        <v>1233955.13537118</v>
      </c>
      <c r="F241">
        <v>1737959.9825327499</v>
      </c>
      <c r="G241">
        <v>5195.6022806642304</v>
      </c>
      <c r="H241">
        <v>7429.7820671086001</v>
      </c>
      <c r="I241">
        <v>202.924643112708</v>
      </c>
      <c r="J241">
        <v>195.20805666923499</v>
      </c>
      <c r="K241">
        <v>1.22051715985303</v>
      </c>
      <c r="L241">
        <v>1.8985138255763401</v>
      </c>
      <c r="N241">
        <f t="shared" si="12"/>
        <v>0.60999999999999943</v>
      </c>
      <c r="O241">
        <f t="shared" si="13"/>
        <v>-0.37185100657256948</v>
      </c>
      <c r="P241">
        <f t="shared" si="14"/>
        <v>9.4581489934274305</v>
      </c>
      <c r="Q241">
        <f t="shared" si="15"/>
        <v>0.2381489934274299</v>
      </c>
    </row>
    <row r="242" spans="1:17">
      <c r="A242">
        <v>50214861</v>
      </c>
      <c r="B242">
        <v>50214896</v>
      </c>
      <c r="C242">
        <v>9.83</v>
      </c>
      <c r="D242">
        <v>10.54</v>
      </c>
      <c r="E242">
        <v>1233955.13537118</v>
      </c>
      <c r="F242">
        <v>361661.79475982499</v>
      </c>
      <c r="G242">
        <v>5195.6022806642304</v>
      </c>
      <c r="H242">
        <v>3007.7777161218</v>
      </c>
      <c r="I242">
        <v>202.924643112708</v>
      </c>
      <c r="J242">
        <v>18.003125178737498</v>
      </c>
      <c r="K242">
        <v>1.22051715985303</v>
      </c>
      <c r="L242">
        <v>3.1248991055114002</v>
      </c>
      <c r="N242">
        <f t="shared" si="12"/>
        <v>0.70999999999999908</v>
      </c>
      <c r="O242">
        <f t="shared" si="13"/>
        <v>1.3324918414083733</v>
      </c>
      <c r="P242">
        <f t="shared" si="14"/>
        <v>11.162491841408373</v>
      </c>
      <c r="Q242">
        <f t="shared" si="15"/>
        <v>0.62249184140837421</v>
      </c>
    </row>
    <row r="243" spans="1:17">
      <c r="A243">
        <v>50214861</v>
      </c>
      <c r="B243">
        <v>50214903</v>
      </c>
      <c r="C243">
        <v>9.83</v>
      </c>
      <c r="D243">
        <v>9</v>
      </c>
      <c r="E243">
        <v>1233955.13537118</v>
      </c>
      <c r="F243">
        <v>6469337.5152838398</v>
      </c>
      <c r="G243">
        <v>5195.6022806642304</v>
      </c>
      <c r="H243">
        <v>22253.330129343001</v>
      </c>
      <c r="I243">
        <v>202.924643112708</v>
      </c>
      <c r="J243">
        <v>236.49999240184599</v>
      </c>
      <c r="K243">
        <v>1.22051715985303</v>
      </c>
      <c r="L243">
        <v>0.65442119472537097</v>
      </c>
      <c r="N243">
        <f t="shared" si="12"/>
        <v>0.83000000000000007</v>
      </c>
      <c r="O243">
        <f t="shared" si="13"/>
        <v>-1.7989010995214998</v>
      </c>
      <c r="P243">
        <f t="shared" si="14"/>
        <v>8.0310989004785007</v>
      </c>
      <c r="Q243">
        <f t="shared" si="15"/>
        <v>-0.96890109952149928</v>
      </c>
    </row>
    <row r="244" spans="1:17">
      <c r="A244">
        <v>50214861</v>
      </c>
      <c r="B244">
        <v>50214916</v>
      </c>
      <c r="C244">
        <v>9.83</v>
      </c>
      <c r="D244">
        <v>9.64</v>
      </c>
      <c r="E244">
        <v>1233955.13537118</v>
      </c>
      <c r="F244">
        <v>1410292.82969432</v>
      </c>
      <c r="G244">
        <v>5195.6022806642304</v>
      </c>
      <c r="H244">
        <v>5559.2980875555904</v>
      </c>
      <c r="I244">
        <v>202.924643112708</v>
      </c>
      <c r="J244">
        <v>234.975098410876</v>
      </c>
      <c r="K244">
        <v>1.22051715985303</v>
      </c>
      <c r="L244">
        <v>0.99175797063072901</v>
      </c>
      <c r="N244">
        <f t="shared" si="12"/>
        <v>0.1899999999999995</v>
      </c>
      <c r="O244">
        <f t="shared" si="13"/>
        <v>-0.14502482027641472</v>
      </c>
      <c r="P244">
        <f t="shared" si="14"/>
        <v>9.684975179723585</v>
      </c>
      <c r="Q244">
        <f t="shared" si="15"/>
        <v>4.4975179723584446E-2</v>
      </c>
    </row>
    <row r="245" spans="1:17">
      <c r="A245">
        <v>50214861</v>
      </c>
      <c r="B245">
        <v>50214918</v>
      </c>
      <c r="C245">
        <v>9.83</v>
      </c>
      <c r="D245">
        <v>10.99</v>
      </c>
      <c r="E245">
        <v>1233955.13537118</v>
      </c>
      <c r="F245">
        <v>297331.19213973801</v>
      </c>
      <c r="G245">
        <v>5195.6022806642304</v>
      </c>
      <c r="H245">
        <v>2803.0222897266799</v>
      </c>
      <c r="I245">
        <v>202.924643112708</v>
      </c>
      <c r="J245">
        <v>12.4752575330767</v>
      </c>
      <c r="K245">
        <v>1.22051715985303</v>
      </c>
      <c r="L245">
        <v>2.4251022574563299</v>
      </c>
      <c r="N245">
        <f t="shared" si="12"/>
        <v>1.1600000000000001</v>
      </c>
      <c r="O245">
        <f t="shared" si="13"/>
        <v>1.5451472439592724</v>
      </c>
      <c r="P245">
        <f t="shared" si="14"/>
        <v>11.375147243959272</v>
      </c>
      <c r="Q245">
        <f t="shared" si="15"/>
        <v>0.38514724395927225</v>
      </c>
    </row>
    <row r="246" spans="1:17">
      <c r="A246">
        <v>50214861</v>
      </c>
      <c r="B246">
        <v>50214931</v>
      </c>
      <c r="C246">
        <v>9.83</v>
      </c>
      <c r="D246">
        <v>9.93</v>
      </c>
      <c r="E246">
        <v>1233955.13537118</v>
      </c>
      <c r="F246">
        <v>876848.76419213996</v>
      </c>
      <c r="G246">
        <v>5195.6022806642304</v>
      </c>
      <c r="H246">
        <v>5046.12431186917</v>
      </c>
      <c r="I246">
        <v>202.924643112708</v>
      </c>
      <c r="J246">
        <v>143.98055555152399</v>
      </c>
      <c r="K246">
        <v>1.22051715985303</v>
      </c>
      <c r="L246">
        <v>2.0161411481970899</v>
      </c>
      <c r="N246">
        <f t="shared" si="12"/>
        <v>9.9999999999999645E-2</v>
      </c>
      <c r="O246">
        <f t="shared" si="13"/>
        <v>0.37093668875476443</v>
      </c>
      <c r="P246">
        <f t="shared" si="14"/>
        <v>10.200936688754764</v>
      </c>
      <c r="Q246">
        <f t="shared" si="15"/>
        <v>0.27093668875476418</v>
      </c>
    </row>
    <row r="247" spans="1:17">
      <c r="A247">
        <v>50214861</v>
      </c>
      <c r="B247">
        <v>50214946</v>
      </c>
      <c r="C247">
        <v>9.83</v>
      </c>
      <c r="D247">
        <v>11.02</v>
      </c>
      <c r="E247">
        <v>1233955.13537118</v>
      </c>
      <c r="F247">
        <v>184780.69432314401</v>
      </c>
      <c r="G247">
        <v>5195.6022806642304</v>
      </c>
      <c r="H247">
        <v>1970.0237660896701</v>
      </c>
      <c r="I247">
        <v>202.924643112708</v>
      </c>
      <c r="J247">
        <v>-22.3096707974438</v>
      </c>
      <c r="K247">
        <v>1.22051715985303</v>
      </c>
      <c r="L247">
        <v>1.31410747030306</v>
      </c>
      <c r="N247">
        <f t="shared" si="12"/>
        <v>1.1899999999999995</v>
      </c>
      <c r="O247">
        <f t="shared" si="13"/>
        <v>2.0616069376829307</v>
      </c>
      <c r="P247">
        <f t="shared" si="14"/>
        <v>11.89160693768293</v>
      </c>
      <c r="Q247">
        <f t="shared" si="15"/>
        <v>0.87160693768293029</v>
      </c>
    </row>
    <row r="248" spans="1:17">
      <c r="A248">
        <v>50214861</v>
      </c>
      <c r="B248">
        <v>50214947</v>
      </c>
      <c r="C248">
        <v>9.83</v>
      </c>
      <c r="D248">
        <v>9.3000000000000007</v>
      </c>
      <c r="E248">
        <v>1233955.13537118</v>
      </c>
      <c r="F248">
        <v>1754068.069869</v>
      </c>
      <c r="G248">
        <v>5195.6022806642304</v>
      </c>
      <c r="H248">
        <v>7029.3953186466297</v>
      </c>
      <c r="I248">
        <v>202.924643112708</v>
      </c>
      <c r="J248">
        <v>231.71417303473399</v>
      </c>
      <c r="K248">
        <v>1.22051715985303</v>
      </c>
      <c r="L248">
        <v>0.80988953215485504</v>
      </c>
      <c r="N248">
        <f t="shared" si="12"/>
        <v>0.52999999999999936</v>
      </c>
      <c r="O248">
        <f t="shared" si="13"/>
        <v>-0.38186768306805641</v>
      </c>
      <c r="P248">
        <f t="shared" si="14"/>
        <v>9.4481323169319431</v>
      </c>
      <c r="Q248">
        <f t="shared" si="15"/>
        <v>0.1481323169319424</v>
      </c>
    </row>
    <row r="249" spans="1:17">
      <c r="A249">
        <v>50214861</v>
      </c>
      <c r="B249">
        <v>50214956</v>
      </c>
      <c r="C249">
        <v>9.83</v>
      </c>
      <c r="D249">
        <v>10.56</v>
      </c>
      <c r="E249">
        <v>1233955.13537118</v>
      </c>
      <c r="F249">
        <v>493519.550218341</v>
      </c>
      <c r="G249">
        <v>5195.6022806642304</v>
      </c>
      <c r="H249">
        <v>3656.83843831082</v>
      </c>
      <c r="I249">
        <v>202.924643112708</v>
      </c>
      <c r="J249">
        <v>35.8002469033704</v>
      </c>
      <c r="K249">
        <v>1.22051715985303</v>
      </c>
      <c r="L249">
        <v>1.4037630013448701</v>
      </c>
      <c r="N249">
        <f t="shared" si="12"/>
        <v>0.73000000000000043</v>
      </c>
      <c r="O249">
        <f t="shared" si="13"/>
        <v>0.99498752075754138</v>
      </c>
      <c r="P249">
        <f t="shared" si="14"/>
        <v>10.824987520757542</v>
      </c>
      <c r="Q249">
        <f t="shared" si="15"/>
        <v>0.26498752075754162</v>
      </c>
    </row>
    <row r="250" spans="1:17">
      <c r="A250">
        <v>50214861</v>
      </c>
      <c r="B250">
        <v>50214959</v>
      </c>
      <c r="C250">
        <v>9.83</v>
      </c>
      <c r="D250">
        <v>10.050000000000001</v>
      </c>
      <c r="E250">
        <v>1233955.13537118</v>
      </c>
      <c r="F250">
        <v>847910.14410480298</v>
      </c>
      <c r="G250">
        <v>5195.6022806642304</v>
      </c>
      <c r="H250">
        <v>4966.2301976994704</v>
      </c>
      <c r="I250">
        <v>202.924643112708</v>
      </c>
      <c r="J250">
        <v>142.420138771724</v>
      </c>
      <c r="K250">
        <v>1.22051715985303</v>
      </c>
      <c r="L250">
        <v>1.8891033990500601</v>
      </c>
      <c r="N250">
        <f t="shared" si="12"/>
        <v>0.22000000000000064</v>
      </c>
      <c r="O250">
        <f t="shared" si="13"/>
        <v>0.40737384672065036</v>
      </c>
      <c r="P250">
        <f t="shared" si="14"/>
        <v>10.237373846720651</v>
      </c>
      <c r="Q250">
        <f t="shared" si="15"/>
        <v>0.18737384672065005</v>
      </c>
    </row>
    <row r="251" spans="1:17">
      <c r="A251">
        <v>50214861</v>
      </c>
      <c r="B251">
        <v>50214969</v>
      </c>
      <c r="C251">
        <v>9.83</v>
      </c>
      <c r="D251">
        <v>7.56</v>
      </c>
      <c r="E251">
        <v>1233955.13537118</v>
      </c>
      <c r="F251">
        <v>4830926.0087336199</v>
      </c>
      <c r="G251">
        <v>5195.6022806642304</v>
      </c>
      <c r="H251">
        <v>26063.6091842893</v>
      </c>
      <c r="I251">
        <v>202.924643112708</v>
      </c>
      <c r="J251">
        <v>228.81665317482901</v>
      </c>
      <c r="K251">
        <v>1.22051715985303</v>
      </c>
      <c r="L251">
        <v>0.54034040647121895</v>
      </c>
      <c r="N251">
        <f t="shared" si="12"/>
        <v>2.2700000000000005</v>
      </c>
      <c r="O251">
        <f t="shared" si="13"/>
        <v>-1.481827540192969</v>
      </c>
      <c r="P251">
        <f t="shared" si="14"/>
        <v>8.3481724598070315</v>
      </c>
      <c r="Q251">
        <f t="shared" si="15"/>
        <v>0.78817245980703188</v>
      </c>
    </row>
    <row r="252" spans="1:17">
      <c r="A252">
        <v>50214861</v>
      </c>
      <c r="B252">
        <v>50214978</v>
      </c>
      <c r="C252">
        <v>9.83</v>
      </c>
      <c r="D252">
        <v>10.89</v>
      </c>
      <c r="E252">
        <v>1233955.13537118</v>
      </c>
      <c r="F252">
        <v>404903.86899563298</v>
      </c>
      <c r="G252">
        <v>5195.6022806642304</v>
      </c>
      <c r="H252">
        <v>3415.29557243111</v>
      </c>
      <c r="I252">
        <v>202.924643112708</v>
      </c>
      <c r="J252">
        <v>24.890038467341501</v>
      </c>
      <c r="K252">
        <v>1.22051715985303</v>
      </c>
      <c r="L252">
        <v>2.1655910473762101</v>
      </c>
      <c r="N252">
        <f t="shared" si="12"/>
        <v>1.0600000000000005</v>
      </c>
      <c r="O252">
        <f t="shared" si="13"/>
        <v>1.20986860778115</v>
      </c>
      <c r="P252">
        <f t="shared" si="14"/>
        <v>11.03986860778115</v>
      </c>
      <c r="Q252">
        <f t="shared" si="15"/>
        <v>0.14986860778114952</v>
      </c>
    </row>
    <row r="253" spans="1:17">
      <c r="A253">
        <v>50214861</v>
      </c>
      <c r="B253">
        <v>50214986</v>
      </c>
      <c r="C253">
        <v>9.83</v>
      </c>
      <c r="D253">
        <v>11.51</v>
      </c>
      <c r="E253">
        <v>1233955.13537118</v>
      </c>
      <c r="F253">
        <v>87363.5</v>
      </c>
      <c r="G253">
        <v>5195.6022806642304</v>
      </c>
      <c r="H253">
        <v>1454.0342782687501</v>
      </c>
      <c r="I253">
        <v>202.924643112708</v>
      </c>
      <c r="J253">
        <v>-35.365630949659902</v>
      </c>
      <c r="K253">
        <v>1.22051715985303</v>
      </c>
      <c r="L253">
        <v>0.90216985098665403</v>
      </c>
      <c r="N253">
        <f t="shared" si="12"/>
        <v>1.6799999999999997</v>
      </c>
      <c r="O253">
        <f t="shared" si="13"/>
        <v>2.8749233627573845</v>
      </c>
      <c r="P253">
        <f t="shared" si="14"/>
        <v>12.704923362757384</v>
      </c>
      <c r="Q253">
        <f t="shared" si="15"/>
        <v>1.1949233627573843</v>
      </c>
    </row>
    <row r="254" spans="1:17">
      <c r="A254">
        <v>50214861</v>
      </c>
      <c r="B254">
        <v>50214849</v>
      </c>
      <c r="C254">
        <v>9.83</v>
      </c>
      <c r="D254">
        <v>9.41</v>
      </c>
      <c r="E254">
        <v>1233955.13537118</v>
      </c>
      <c r="F254">
        <v>729402.94252873596</v>
      </c>
      <c r="G254">
        <v>5195.6022806642304</v>
      </c>
      <c r="H254">
        <v>22933.238693050302</v>
      </c>
      <c r="I254">
        <v>202.924643112708</v>
      </c>
      <c r="J254">
        <v>63.541168396144798</v>
      </c>
      <c r="K254">
        <v>1.22051715985303</v>
      </c>
      <c r="L254">
        <v>9.8860224601987294</v>
      </c>
      <c r="N254">
        <f t="shared" si="12"/>
        <v>0.41999999999999993</v>
      </c>
      <c r="O254">
        <f t="shared" si="13"/>
        <v>0.57082964684670789</v>
      </c>
      <c r="P254">
        <f t="shared" si="14"/>
        <v>10.400829646846708</v>
      </c>
      <c r="Q254">
        <f t="shared" si="15"/>
        <v>0.99082964684670749</v>
      </c>
    </row>
    <row r="255" spans="1:17">
      <c r="A255">
        <v>50214867</v>
      </c>
      <c r="B255">
        <v>50214873</v>
      </c>
      <c r="C255">
        <v>8.56</v>
      </c>
      <c r="D255">
        <v>9.15</v>
      </c>
      <c r="E255">
        <v>2977370.6462882101</v>
      </c>
      <c r="F255">
        <v>1880228.930131</v>
      </c>
      <c r="G255">
        <v>12044.901854566901</v>
      </c>
      <c r="H255">
        <v>6299.1273235676999</v>
      </c>
      <c r="I255">
        <v>190.94120348061401</v>
      </c>
      <c r="J255">
        <v>221.46632816251801</v>
      </c>
      <c r="K255">
        <v>0.98747715792255897</v>
      </c>
      <c r="L255">
        <v>0.81403467070197699</v>
      </c>
      <c r="N255">
        <f t="shared" si="12"/>
        <v>0.58999999999999986</v>
      </c>
      <c r="O255">
        <f t="shared" si="13"/>
        <v>0.49905542926038915</v>
      </c>
      <c r="P255">
        <f t="shared" si="14"/>
        <v>9.0590554292603898</v>
      </c>
      <c r="Q255">
        <f t="shared" si="15"/>
        <v>-9.0944570739610597E-2</v>
      </c>
    </row>
    <row r="256" spans="1:17">
      <c r="A256">
        <v>50214867</v>
      </c>
      <c r="B256">
        <v>50214887</v>
      </c>
      <c r="C256">
        <v>8.56</v>
      </c>
      <c r="D256">
        <v>11.99</v>
      </c>
      <c r="E256">
        <v>2977370.6462882101</v>
      </c>
      <c r="F256">
        <v>92203.602209944802</v>
      </c>
      <c r="G256">
        <v>12044.901854566901</v>
      </c>
      <c r="H256">
        <v>1349.62505747864</v>
      </c>
      <c r="I256">
        <v>190.94120348061401</v>
      </c>
      <c r="J256">
        <v>-31.650657359304599</v>
      </c>
      <c r="K256">
        <v>0.98747715792255897</v>
      </c>
      <c r="L256">
        <v>1.2551871543988999</v>
      </c>
      <c r="N256">
        <f t="shared" si="12"/>
        <v>3.4299999999999997</v>
      </c>
      <c r="O256">
        <f t="shared" si="13"/>
        <v>3.7727125349296298</v>
      </c>
      <c r="P256">
        <f t="shared" si="14"/>
        <v>12.33271253492963</v>
      </c>
      <c r="Q256">
        <f t="shared" si="15"/>
        <v>0.34271253492963005</v>
      </c>
    </row>
    <row r="257" spans="1:17">
      <c r="A257">
        <v>50214867</v>
      </c>
      <c r="B257">
        <v>50214890</v>
      </c>
      <c r="C257">
        <v>8.56</v>
      </c>
      <c r="D257">
        <v>8.82</v>
      </c>
      <c r="E257">
        <v>2977370.6462882101</v>
      </c>
      <c r="F257">
        <v>2600978.5633187802</v>
      </c>
      <c r="G257">
        <v>12044.901854566901</v>
      </c>
      <c r="H257">
        <v>13865.8991912367</v>
      </c>
      <c r="I257">
        <v>190.94120348061401</v>
      </c>
      <c r="J257">
        <v>225.89276403398301</v>
      </c>
      <c r="K257">
        <v>0.98747715792255897</v>
      </c>
      <c r="L257">
        <v>0.66806310818991699</v>
      </c>
      <c r="N257">
        <f t="shared" si="12"/>
        <v>0.25999999999999979</v>
      </c>
      <c r="O257">
        <f t="shared" si="13"/>
        <v>0.14674032379722712</v>
      </c>
      <c r="P257">
        <f t="shared" si="14"/>
        <v>8.7067403237972272</v>
      </c>
      <c r="Q257">
        <f t="shared" si="15"/>
        <v>-0.11325967620277311</v>
      </c>
    </row>
    <row r="258" spans="1:17">
      <c r="A258">
        <v>50214867</v>
      </c>
      <c r="B258">
        <v>50214892</v>
      </c>
      <c r="C258">
        <v>8.56</v>
      </c>
      <c r="D258">
        <v>9.2200000000000006</v>
      </c>
      <c r="E258">
        <v>2977370.6462882101</v>
      </c>
      <c r="F258">
        <v>1737959.9825327499</v>
      </c>
      <c r="G258">
        <v>12044.901854566901</v>
      </c>
      <c r="H258">
        <v>7429.7820671086001</v>
      </c>
      <c r="I258">
        <v>190.94120348061401</v>
      </c>
      <c r="J258">
        <v>195.20805666923499</v>
      </c>
      <c r="K258">
        <v>0.98747715792255897</v>
      </c>
      <c r="L258">
        <v>1.8985138255763401</v>
      </c>
      <c r="N258">
        <f t="shared" si="12"/>
        <v>0.66000000000000014</v>
      </c>
      <c r="O258">
        <f t="shared" si="13"/>
        <v>0.58448282502288518</v>
      </c>
      <c r="P258">
        <f t="shared" si="14"/>
        <v>9.1444828250228856</v>
      </c>
      <c r="Q258">
        <f t="shared" si="15"/>
        <v>-7.5517174977115076E-2</v>
      </c>
    </row>
    <row r="259" spans="1:17">
      <c r="A259">
        <v>50214867</v>
      </c>
      <c r="B259">
        <v>50214896</v>
      </c>
      <c r="C259">
        <v>8.56</v>
      </c>
      <c r="D259">
        <v>10.54</v>
      </c>
      <c r="E259">
        <v>2977370.6462882101</v>
      </c>
      <c r="F259">
        <v>361661.79475982499</v>
      </c>
      <c r="G259">
        <v>12044.901854566901</v>
      </c>
      <c r="H259">
        <v>3007.7777161218</v>
      </c>
      <c r="I259">
        <v>190.94120348061401</v>
      </c>
      <c r="J259">
        <v>18.003125178737498</v>
      </c>
      <c r="K259">
        <v>0.98747715792255897</v>
      </c>
      <c r="L259">
        <v>3.1248991055114002</v>
      </c>
      <c r="N259">
        <f t="shared" ref="N259:N322" si="16">ABS(C259-D259)</f>
        <v>1.9799999999999986</v>
      </c>
      <c r="O259">
        <f t="shared" ref="O259:O322" si="17">2.5 *LOG10(E259/F259)</f>
        <v>2.2888256730038279</v>
      </c>
      <c r="P259">
        <f t="shared" ref="P259:P322" si="18">O259 + C259</f>
        <v>10.848825673003828</v>
      </c>
      <c r="Q259">
        <f t="shared" ref="Q259:Q322" si="19">P259-D259</f>
        <v>0.30882567300382924</v>
      </c>
    </row>
    <row r="260" spans="1:17">
      <c r="A260">
        <v>50214867</v>
      </c>
      <c r="B260">
        <v>50214903</v>
      </c>
      <c r="C260">
        <v>8.56</v>
      </c>
      <c r="D260">
        <v>9</v>
      </c>
      <c r="E260">
        <v>2977370.6462882101</v>
      </c>
      <c r="F260">
        <v>6469337.5152838398</v>
      </c>
      <c r="G260">
        <v>12044.901854566901</v>
      </c>
      <c r="H260">
        <v>22253.330129343001</v>
      </c>
      <c r="I260">
        <v>190.94120348061401</v>
      </c>
      <c r="J260">
        <v>236.49999240184599</v>
      </c>
      <c r="K260">
        <v>0.98747715792255897</v>
      </c>
      <c r="L260">
        <v>0.65442119472537097</v>
      </c>
      <c r="N260">
        <f t="shared" si="16"/>
        <v>0.4399999999999995</v>
      </c>
      <c r="O260">
        <f t="shared" si="17"/>
        <v>-0.84256726792604519</v>
      </c>
      <c r="P260">
        <f t="shared" si="18"/>
        <v>7.7174327320739557</v>
      </c>
      <c r="Q260">
        <f t="shared" si="19"/>
        <v>-1.2825672679260443</v>
      </c>
    </row>
    <row r="261" spans="1:17">
      <c r="A261">
        <v>50214867</v>
      </c>
      <c r="B261">
        <v>50214916</v>
      </c>
      <c r="C261">
        <v>8.56</v>
      </c>
      <c r="D261">
        <v>9.64</v>
      </c>
      <c r="E261">
        <v>2977370.6462882101</v>
      </c>
      <c r="F261">
        <v>1410292.82969432</v>
      </c>
      <c r="G261">
        <v>12044.901854566901</v>
      </c>
      <c r="H261">
        <v>5559.2980875555904</v>
      </c>
      <c r="I261">
        <v>190.94120348061401</v>
      </c>
      <c r="J261">
        <v>234.975098410876</v>
      </c>
      <c r="K261">
        <v>0.98747715792255897</v>
      </c>
      <c r="L261">
        <v>0.99175797063072901</v>
      </c>
      <c r="N261">
        <f t="shared" si="16"/>
        <v>1.08</v>
      </c>
      <c r="O261">
        <f t="shared" si="17"/>
        <v>0.8113090113190401</v>
      </c>
      <c r="P261">
        <f t="shared" si="18"/>
        <v>9.37130901131904</v>
      </c>
      <c r="Q261">
        <f t="shared" si="19"/>
        <v>-0.26869098868096053</v>
      </c>
    </row>
    <row r="262" spans="1:17">
      <c r="A262">
        <v>50214867</v>
      </c>
      <c r="B262">
        <v>50214918</v>
      </c>
      <c r="C262">
        <v>8.56</v>
      </c>
      <c r="D262">
        <v>10.99</v>
      </c>
      <c r="E262">
        <v>2977370.6462882101</v>
      </c>
      <c r="F262">
        <v>297331.19213973801</v>
      </c>
      <c r="G262">
        <v>12044.901854566901</v>
      </c>
      <c r="H262">
        <v>2803.0222897266799</v>
      </c>
      <c r="I262">
        <v>190.94120348061401</v>
      </c>
      <c r="J262">
        <v>12.4752575330767</v>
      </c>
      <c r="K262">
        <v>0.98747715792255897</v>
      </c>
      <c r="L262">
        <v>2.4251022574563299</v>
      </c>
      <c r="N262">
        <f t="shared" si="16"/>
        <v>2.4299999999999997</v>
      </c>
      <c r="O262">
        <f t="shared" si="17"/>
        <v>2.501481075554727</v>
      </c>
      <c r="P262">
        <f t="shared" si="18"/>
        <v>11.061481075554727</v>
      </c>
      <c r="Q262">
        <f t="shared" si="19"/>
        <v>7.1481075554727269E-2</v>
      </c>
    </row>
    <row r="263" spans="1:17">
      <c r="A263">
        <v>50214867</v>
      </c>
      <c r="B263">
        <v>50214931</v>
      </c>
      <c r="C263">
        <v>8.56</v>
      </c>
      <c r="D263">
        <v>9.93</v>
      </c>
      <c r="E263">
        <v>2977370.6462882101</v>
      </c>
      <c r="F263">
        <v>876848.76419213996</v>
      </c>
      <c r="G263">
        <v>12044.901854566901</v>
      </c>
      <c r="H263">
        <v>5046.12431186917</v>
      </c>
      <c r="I263">
        <v>190.94120348061401</v>
      </c>
      <c r="J263">
        <v>143.98055555152399</v>
      </c>
      <c r="K263">
        <v>0.98747715792255897</v>
      </c>
      <c r="L263">
        <v>2.0161411481970899</v>
      </c>
      <c r="N263">
        <f t="shared" si="16"/>
        <v>1.3699999999999992</v>
      </c>
      <c r="O263">
        <f t="shared" si="17"/>
        <v>1.3272705203502191</v>
      </c>
      <c r="P263">
        <f t="shared" si="18"/>
        <v>9.8872705203502189</v>
      </c>
      <c r="Q263">
        <f t="shared" si="19"/>
        <v>-4.2729479649780799E-2</v>
      </c>
    </row>
    <row r="264" spans="1:17">
      <c r="A264">
        <v>50214867</v>
      </c>
      <c r="B264">
        <v>50214946</v>
      </c>
      <c r="C264">
        <v>8.56</v>
      </c>
      <c r="D264">
        <v>11.02</v>
      </c>
      <c r="E264">
        <v>2977370.6462882101</v>
      </c>
      <c r="F264">
        <v>184780.69432314401</v>
      </c>
      <c r="G264">
        <v>12044.901854566901</v>
      </c>
      <c r="H264">
        <v>1970.0237660896701</v>
      </c>
      <c r="I264">
        <v>190.94120348061401</v>
      </c>
      <c r="J264">
        <v>-22.3096707974438</v>
      </c>
      <c r="K264">
        <v>0.98747715792255897</v>
      </c>
      <c r="L264">
        <v>1.31410747030306</v>
      </c>
      <c r="N264">
        <f t="shared" si="16"/>
        <v>2.4599999999999991</v>
      </c>
      <c r="O264">
        <f t="shared" si="17"/>
        <v>3.0179407692783848</v>
      </c>
      <c r="P264">
        <f t="shared" si="18"/>
        <v>11.577940769278385</v>
      </c>
      <c r="Q264">
        <f t="shared" si="19"/>
        <v>0.55794076927838532</v>
      </c>
    </row>
    <row r="265" spans="1:17">
      <c r="A265">
        <v>50214867</v>
      </c>
      <c r="B265">
        <v>50214947</v>
      </c>
      <c r="C265">
        <v>8.56</v>
      </c>
      <c r="D265">
        <v>9.3000000000000007</v>
      </c>
      <c r="E265">
        <v>2977370.6462882101</v>
      </c>
      <c r="F265">
        <v>1754068.069869</v>
      </c>
      <c r="G265">
        <v>12044.901854566901</v>
      </c>
      <c r="H265">
        <v>7029.3953186466297</v>
      </c>
      <c r="I265">
        <v>190.94120348061401</v>
      </c>
      <c r="J265">
        <v>231.71417303473399</v>
      </c>
      <c r="K265">
        <v>0.98747715792255897</v>
      </c>
      <c r="L265">
        <v>0.80988953215485504</v>
      </c>
      <c r="N265">
        <f t="shared" si="16"/>
        <v>0.74000000000000021</v>
      </c>
      <c r="O265">
        <f t="shared" si="17"/>
        <v>0.57446614852739841</v>
      </c>
      <c r="P265">
        <f t="shared" si="18"/>
        <v>9.1344661485273981</v>
      </c>
      <c r="Q265">
        <f t="shared" si="19"/>
        <v>-0.16553385147260258</v>
      </c>
    </row>
    <row r="266" spans="1:17">
      <c r="A266">
        <v>50214867</v>
      </c>
      <c r="B266">
        <v>50214956</v>
      </c>
      <c r="C266">
        <v>8.56</v>
      </c>
      <c r="D266">
        <v>10.56</v>
      </c>
      <c r="E266">
        <v>2977370.6462882101</v>
      </c>
      <c r="F266">
        <v>493519.550218341</v>
      </c>
      <c r="G266">
        <v>12044.901854566901</v>
      </c>
      <c r="H266">
        <v>3656.83843831082</v>
      </c>
      <c r="I266">
        <v>190.94120348061401</v>
      </c>
      <c r="J266">
        <v>35.8002469033704</v>
      </c>
      <c r="K266">
        <v>0.98747715792255897</v>
      </c>
      <c r="L266">
        <v>1.4037630013448701</v>
      </c>
      <c r="N266">
        <f t="shared" si="16"/>
        <v>2</v>
      </c>
      <c r="O266">
        <f t="shared" si="17"/>
        <v>1.9513213523529962</v>
      </c>
      <c r="P266">
        <f t="shared" si="18"/>
        <v>10.511321352352997</v>
      </c>
      <c r="Q266">
        <f t="shared" si="19"/>
        <v>-4.8678647647003359E-2</v>
      </c>
    </row>
    <row r="267" spans="1:17">
      <c r="A267">
        <v>50214867</v>
      </c>
      <c r="B267">
        <v>50214959</v>
      </c>
      <c r="C267">
        <v>8.56</v>
      </c>
      <c r="D267">
        <v>10.050000000000001</v>
      </c>
      <c r="E267">
        <v>2977370.6462882101</v>
      </c>
      <c r="F267">
        <v>847910.14410480298</v>
      </c>
      <c r="G267">
        <v>12044.901854566901</v>
      </c>
      <c r="H267">
        <v>4966.2301976994704</v>
      </c>
      <c r="I267">
        <v>190.94120348061401</v>
      </c>
      <c r="J267">
        <v>142.420138771724</v>
      </c>
      <c r="K267">
        <v>0.98747715792255897</v>
      </c>
      <c r="L267">
        <v>1.8891033990500601</v>
      </c>
      <c r="N267">
        <f t="shared" si="16"/>
        <v>1.4900000000000002</v>
      </c>
      <c r="O267">
        <f t="shared" si="17"/>
        <v>1.3637076783161051</v>
      </c>
      <c r="P267">
        <f t="shared" si="18"/>
        <v>9.9237076783161058</v>
      </c>
      <c r="Q267">
        <f t="shared" si="19"/>
        <v>-0.12629232168389493</v>
      </c>
    </row>
    <row r="268" spans="1:17">
      <c r="A268">
        <v>50214867</v>
      </c>
      <c r="B268">
        <v>50214969</v>
      </c>
      <c r="C268">
        <v>8.56</v>
      </c>
      <c r="D268">
        <v>7.56</v>
      </c>
      <c r="E268">
        <v>2977370.6462882101</v>
      </c>
      <c r="F268">
        <v>4830926.0087336199</v>
      </c>
      <c r="G268">
        <v>12044.901854566901</v>
      </c>
      <c r="H268">
        <v>26063.6091842893</v>
      </c>
      <c r="I268">
        <v>190.94120348061401</v>
      </c>
      <c r="J268">
        <v>228.81665317482901</v>
      </c>
      <c r="K268">
        <v>0.98747715792255897</v>
      </c>
      <c r="L268">
        <v>0.54034040647121895</v>
      </c>
      <c r="N268">
        <f t="shared" si="16"/>
        <v>1.0000000000000009</v>
      </c>
      <c r="O268">
        <f t="shared" si="17"/>
        <v>-0.5254937085975141</v>
      </c>
      <c r="P268">
        <f t="shared" si="18"/>
        <v>8.0345062914024865</v>
      </c>
      <c r="Q268">
        <f t="shared" si="19"/>
        <v>0.4745062914024869</v>
      </c>
    </row>
    <row r="269" spans="1:17">
      <c r="A269">
        <v>50214867</v>
      </c>
      <c r="B269">
        <v>50214978</v>
      </c>
      <c r="C269">
        <v>8.56</v>
      </c>
      <c r="D269">
        <v>10.89</v>
      </c>
      <c r="E269">
        <v>2977370.6462882101</v>
      </c>
      <c r="F269">
        <v>404903.86899563298</v>
      </c>
      <c r="G269">
        <v>12044.901854566901</v>
      </c>
      <c r="H269">
        <v>3415.29557243111</v>
      </c>
      <c r="I269">
        <v>190.94120348061401</v>
      </c>
      <c r="J269">
        <v>24.890038467341501</v>
      </c>
      <c r="K269">
        <v>0.98747715792255897</v>
      </c>
      <c r="L269">
        <v>2.1655910473762101</v>
      </c>
      <c r="N269">
        <f t="shared" si="16"/>
        <v>2.33</v>
      </c>
      <c r="O269">
        <f t="shared" si="17"/>
        <v>2.1662024393766051</v>
      </c>
      <c r="P269">
        <f t="shared" si="18"/>
        <v>10.726202439376605</v>
      </c>
      <c r="Q269">
        <f t="shared" si="19"/>
        <v>-0.16379756062339546</v>
      </c>
    </row>
    <row r="270" spans="1:17">
      <c r="A270">
        <v>50214867</v>
      </c>
      <c r="B270">
        <v>50214986</v>
      </c>
      <c r="C270">
        <v>8.56</v>
      </c>
      <c r="D270">
        <v>11.51</v>
      </c>
      <c r="E270">
        <v>2977370.6462882101</v>
      </c>
      <c r="F270">
        <v>87363.5</v>
      </c>
      <c r="G270">
        <v>12044.901854566901</v>
      </c>
      <c r="H270">
        <v>1454.0342782687501</v>
      </c>
      <c r="I270">
        <v>190.94120348061401</v>
      </c>
      <c r="J270">
        <v>-35.365630949659902</v>
      </c>
      <c r="K270">
        <v>0.98747715792255897</v>
      </c>
      <c r="L270">
        <v>0.90216985098665403</v>
      </c>
      <c r="N270">
        <f t="shared" si="16"/>
        <v>2.9499999999999993</v>
      </c>
      <c r="O270">
        <f t="shared" si="17"/>
        <v>3.8312571943528391</v>
      </c>
      <c r="P270">
        <f t="shared" si="18"/>
        <v>12.391257194352839</v>
      </c>
      <c r="Q270">
        <f t="shared" si="19"/>
        <v>0.88125719435283933</v>
      </c>
    </row>
    <row r="271" spans="1:17">
      <c r="A271">
        <v>50214867</v>
      </c>
      <c r="B271">
        <v>50214849</v>
      </c>
      <c r="C271">
        <v>8.56</v>
      </c>
      <c r="D271">
        <v>9.41</v>
      </c>
      <c r="E271">
        <v>2977370.6462882101</v>
      </c>
      <c r="F271">
        <v>729402.94252873596</v>
      </c>
      <c r="G271">
        <v>12044.901854566901</v>
      </c>
      <c r="H271">
        <v>22933.238693050302</v>
      </c>
      <c r="I271">
        <v>190.94120348061401</v>
      </c>
      <c r="J271">
        <v>63.541168396144798</v>
      </c>
      <c r="K271">
        <v>0.98747715792255897</v>
      </c>
      <c r="L271">
        <v>9.8860224601987294</v>
      </c>
      <c r="N271">
        <f t="shared" si="16"/>
        <v>0.84999999999999964</v>
      </c>
      <c r="O271">
        <f t="shared" si="17"/>
        <v>1.5271634784421626</v>
      </c>
      <c r="P271">
        <f t="shared" si="18"/>
        <v>10.087163478442163</v>
      </c>
      <c r="Q271">
        <f t="shared" si="19"/>
        <v>0.67716347844216251</v>
      </c>
    </row>
    <row r="272" spans="1:17">
      <c r="A272">
        <v>50214873</v>
      </c>
      <c r="B272">
        <v>50214887</v>
      </c>
      <c r="C272">
        <v>9.15</v>
      </c>
      <c r="D272">
        <v>11.99</v>
      </c>
      <c r="E272">
        <v>1880228.930131</v>
      </c>
      <c r="F272">
        <v>92203.602209944802</v>
      </c>
      <c r="G272">
        <v>6299.1273235676999</v>
      </c>
      <c r="H272">
        <v>1349.62505747864</v>
      </c>
      <c r="I272">
        <v>221.46632816251801</v>
      </c>
      <c r="J272">
        <v>-31.650657359304599</v>
      </c>
      <c r="K272">
        <v>0.81403467070197699</v>
      </c>
      <c r="L272">
        <v>1.2551871543988999</v>
      </c>
      <c r="N272">
        <f t="shared" si="16"/>
        <v>2.84</v>
      </c>
      <c r="O272">
        <f t="shared" si="17"/>
        <v>3.2736571056692405</v>
      </c>
      <c r="P272">
        <f t="shared" si="18"/>
        <v>12.423657105669241</v>
      </c>
      <c r="Q272">
        <f t="shared" si="19"/>
        <v>0.43365710566924065</v>
      </c>
    </row>
    <row r="273" spans="1:17">
      <c r="A273">
        <v>50214873</v>
      </c>
      <c r="B273">
        <v>50214890</v>
      </c>
      <c r="C273">
        <v>9.15</v>
      </c>
      <c r="D273">
        <v>8.82</v>
      </c>
      <c r="E273">
        <v>1880228.930131</v>
      </c>
      <c r="F273">
        <v>2600978.5633187802</v>
      </c>
      <c r="G273">
        <v>6299.1273235676999</v>
      </c>
      <c r="H273">
        <v>13865.8991912367</v>
      </c>
      <c r="I273">
        <v>221.46632816251801</v>
      </c>
      <c r="J273">
        <v>225.89276403398301</v>
      </c>
      <c r="K273">
        <v>0.81403467070197699</v>
      </c>
      <c r="L273">
        <v>0.66806310818991699</v>
      </c>
      <c r="N273">
        <f t="shared" si="16"/>
        <v>0.33000000000000007</v>
      </c>
      <c r="O273">
        <f t="shared" si="17"/>
        <v>-0.35231510546316203</v>
      </c>
      <c r="P273">
        <f t="shared" si="18"/>
        <v>8.7976848945368378</v>
      </c>
      <c r="Q273">
        <f t="shared" si="19"/>
        <v>-2.231510546316251E-2</v>
      </c>
    </row>
    <row r="274" spans="1:17">
      <c r="A274">
        <v>50214873</v>
      </c>
      <c r="B274">
        <v>50214892</v>
      </c>
      <c r="C274">
        <v>9.15</v>
      </c>
      <c r="D274">
        <v>9.2200000000000006</v>
      </c>
      <c r="E274">
        <v>1880228.930131</v>
      </c>
      <c r="F274">
        <v>1737959.9825327499</v>
      </c>
      <c r="G274">
        <v>6299.1273235676999</v>
      </c>
      <c r="H274">
        <v>7429.7820671086001</v>
      </c>
      <c r="I274">
        <v>221.46632816251801</v>
      </c>
      <c r="J274">
        <v>195.20805666923499</v>
      </c>
      <c r="K274">
        <v>0.81403467070197699</v>
      </c>
      <c r="L274">
        <v>1.8985138255763401</v>
      </c>
      <c r="N274">
        <f t="shared" si="16"/>
        <v>7.0000000000000284E-2</v>
      </c>
      <c r="O274">
        <f t="shared" si="17"/>
        <v>8.5427395762496083E-2</v>
      </c>
      <c r="P274">
        <f t="shared" si="18"/>
        <v>9.2354273957624962</v>
      </c>
      <c r="Q274">
        <f t="shared" si="19"/>
        <v>1.5427395762495522E-2</v>
      </c>
    </row>
    <row r="275" spans="1:17">
      <c r="A275">
        <v>50214873</v>
      </c>
      <c r="B275">
        <v>50214896</v>
      </c>
      <c r="C275">
        <v>9.15</v>
      </c>
      <c r="D275">
        <v>10.54</v>
      </c>
      <c r="E275">
        <v>1880228.930131</v>
      </c>
      <c r="F275">
        <v>361661.79475982499</v>
      </c>
      <c r="G275">
        <v>6299.1273235676999</v>
      </c>
      <c r="H275">
        <v>3007.7777161218</v>
      </c>
      <c r="I275">
        <v>221.46632816251801</v>
      </c>
      <c r="J275">
        <v>18.003125178737498</v>
      </c>
      <c r="K275">
        <v>0.81403467070197699</v>
      </c>
      <c r="L275">
        <v>3.1248991055114002</v>
      </c>
      <c r="N275">
        <f t="shared" si="16"/>
        <v>1.3899999999999988</v>
      </c>
      <c r="O275">
        <f t="shared" si="17"/>
        <v>1.7897702437434391</v>
      </c>
      <c r="P275">
        <f t="shared" si="18"/>
        <v>10.939770243743439</v>
      </c>
      <c r="Q275">
        <f t="shared" si="19"/>
        <v>0.39977024374343983</v>
      </c>
    </row>
    <row r="276" spans="1:17">
      <c r="A276">
        <v>50214873</v>
      </c>
      <c r="B276">
        <v>50214903</v>
      </c>
      <c r="C276">
        <v>9.15</v>
      </c>
      <c r="D276">
        <v>9</v>
      </c>
      <c r="E276">
        <v>1880228.930131</v>
      </c>
      <c r="F276">
        <v>6469337.5152838398</v>
      </c>
      <c r="G276">
        <v>6299.1273235676999</v>
      </c>
      <c r="H276">
        <v>22253.330129343001</v>
      </c>
      <c r="I276">
        <v>221.46632816251801</v>
      </c>
      <c r="J276">
        <v>236.49999240184599</v>
      </c>
      <c r="K276">
        <v>0.81403467070197699</v>
      </c>
      <c r="L276">
        <v>0.65442119472537097</v>
      </c>
      <c r="N276">
        <f t="shared" si="16"/>
        <v>0.15000000000000036</v>
      </c>
      <c r="O276">
        <f t="shared" si="17"/>
        <v>-1.3416226971864342</v>
      </c>
      <c r="P276">
        <f t="shared" si="18"/>
        <v>7.8083773028135663</v>
      </c>
      <c r="Q276">
        <f t="shared" si="19"/>
        <v>-1.1916226971864337</v>
      </c>
    </row>
    <row r="277" spans="1:17">
      <c r="A277">
        <v>50214873</v>
      </c>
      <c r="B277">
        <v>50214916</v>
      </c>
      <c r="C277">
        <v>9.15</v>
      </c>
      <c r="D277">
        <v>9.64</v>
      </c>
      <c r="E277">
        <v>1880228.930131</v>
      </c>
      <c r="F277">
        <v>1410292.82969432</v>
      </c>
      <c r="G277">
        <v>6299.1273235676999</v>
      </c>
      <c r="H277">
        <v>5559.2980875555904</v>
      </c>
      <c r="I277">
        <v>221.46632816251801</v>
      </c>
      <c r="J277">
        <v>234.975098410876</v>
      </c>
      <c r="K277">
        <v>0.81403467070197699</v>
      </c>
      <c r="L277">
        <v>0.99175797063072901</v>
      </c>
      <c r="N277">
        <f t="shared" si="16"/>
        <v>0.49000000000000021</v>
      </c>
      <c r="O277">
        <f t="shared" si="17"/>
        <v>0.31225358205865089</v>
      </c>
      <c r="P277">
        <f t="shared" si="18"/>
        <v>9.4622535820586506</v>
      </c>
      <c r="Q277">
        <f t="shared" si="19"/>
        <v>-0.17774641794134993</v>
      </c>
    </row>
    <row r="278" spans="1:17">
      <c r="A278">
        <v>50214873</v>
      </c>
      <c r="B278">
        <v>50214918</v>
      </c>
      <c r="C278">
        <v>9.15</v>
      </c>
      <c r="D278">
        <v>10.99</v>
      </c>
      <c r="E278">
        <v>1880228.930131</v>
      </c>
      <c r="F278">
        <v>297331.19213973801</v>
      </c>
      <c r="G278">
        <v>6299.1273235676999</v>
      </c>
      <c r="H278">
        <v>2803.0222897266799</v>
      </c>
      <c r="I278">
        <v>221.46632816251801</v>
      </c>
      <c r="J278">
        <v>12.4752575330767</v>
      </c>
      <c r="K278">
        <v>0.81403467070197699</v>
      </c>
      <c r="L278">
        <v>2.4251022574563299</v>
      </c>
      <c r="N278">
        <f t="shared" si="16"/>
        <v>1.8399999999999999</v>
      </c>
      <c r="O278">
        <f t="shared" si="17"/>
        <v>2.0024256462943377</v>
      </c>
      <c r="P278">
        <f t="shared" si="18"/>
        <v>11.152425646294338</v>
      </c>
      <c r="Q278">
        <f t="shared" si="19"/>
        <v>0.16242564629433787</v>
      </c>
    </row>
    <row r="279" spans="1:17">
      <c r="A279">
        <v>50214873</v>
      </c>
      <c r="B279">
        <v>50214931</v>
      </c>
      <c r="C279">
        <v>9.15</v>
      </c>
      <c r="D279">
        <v>9.93</v>
      </c>
      <c r="E279">
        <v>1880228.930131</v>
      </c>
      <c r="F279">
        <v>876848.76419213996</v>
      </c>
      <c r="G279">
        <v>6299.1273235676999</v>
      </c>
      <c r="H279">
        <v>5046.12431186917</v>
      </c>
      <c r="I279">
        <v>221.46632816251801</v>
      </c>
      <c r="J279">
        <v>143.98055555152399</v>
      </c>
      <c r="K279">
        <v>0.81403467070197699</v>
      </c>
      <c r="L279">
        <v>2.0161411481970899</v>
      </c>
      <c r="N279">
        <f t="shared" si="16"/>
        <v>0.77999999999999936</v>
      </c>
      <c r="O279">
        <f t="shared" si="17"/>
        <v>0.82821509108983016</v>
      </c>
      <c r="P279">
        <f t="shared" si="18"/>
        <v>9.9782150910898313</v>
      </c>
      <c r="Q279">
        <f t="shared" si="19"/>
        <v>4.8215091089831574E-2</v>
      </c>
    </row>
    <row r="280" spans="1:17">
      <c r="A280">
        <v>50214873</v>
      </c>
      <c r="B280">
        <v>50214946</v>
      </c>
      <c r="C280">
        <v>9.15</v>
      </c>
      <c r="D280">
        <v>11.02</v>
      </c>
      <c r="E280">
        <v>1880228.930131</v>
      </c>
      <c r="F280">
        <v>184780.69432314401</v>
      </c>
      <c r="G280">
        <v>6299.1273235676999</v>
      </c>
      <c r="H280">
        <v>1970.0237660896701</v>
      </c>
      <c r="I280">
        <v>221.46632816251801</v>
      </c>
      <c r="J280">
        <v>-22.3096707974438</v>
      </c>
      <c r="K280">
        <v>0.81403467070197699</v>
      </c>
      <c r="L280">
        <v>1.31410747030306</v>
      </c>
      <c r="N280">
        <f t="shared" si="16"/>
        <v>1.8699999999999992</v>
      </c>
      <c r="O280">
        <f t="shared" si="17"/>
        <v>2.518885340017996</v>
      </c>
      <c r="P280">
        <f t="shared" si="18"/>
        <v>11.668885340017997</v>
      </c>
      <c r="Q280">
        <f t="shared" si="19"/>
        <v>0.64888534001799769</v>
      </c>
    </row>
    <row r="281" spans="1:17">
      <c r="A281">
        <v>50214873</v>
      </c>
      <c r="B281">
        <v>50214947</v>
      </c>
      <c r="C281">
        <v>9.15</v>
      </c>
      <c r="D281">
        <v>9.3000000000000007</v>
      </c>
      <c r="E281">
        <v>1880228.930131</v>
      </c>
      <c r="F281">
        <v>1754068.069869</v>
      </c>
      <c r="G281">
        <v>6299.1273235676999</v>
      </c>
      <c r="H281">
        <v>7029.3953186466297</v>
      </c>
      <c r="I281">
        <v>221.46632816251801</v>
      </c>
      <c r="J281">
        <v>231.71417303473399</v>
      </c>
      <c r="K281">
        <v>0.81403467070197699</v>
      </c>
      <c r="L281">
        <v>0.80988953215485504</v>
      </c>
      <c r="N281">
        <f t="shared" si="16"/>
        <v>0.15000000000000036</v>
      </c>
      <c r="O281">
        <f t="shared" si="17"/>
        <v>7.5410719267009291E-2</v>
      </c>
      <c r="P281">
        <f t="shared" si="18"/>
        <v>9.2254107192670105</v>
      </c>
      <c r="Q281">
        <f t="shared" si="19"/>
        <v>-7.4589280732990204E-2</v>
      </c>
    </row>
    <row r="282" spans="1:17">
      <c r="A282">
        <v>50214873</v>
      </c>
      <c r="B282">
        <v>50214956</v>
      </c>
      <c r="C282">
        <v>9.15</v>
      </c>
      <c r="D282">
        <v>10.56</v>
      </c>
      <c r="E282">
        <v>1880228.930131</v>
      </c>
      <c r="F282">
        <v>493519.550218341</v>
      </c>
      <c r="G282">
        <v>6299.1273235676999</v>
      </c>
      <c r="H282">
        <v>3656.83843831082</v>
      </c>
      <c r="I282">
        <v>221.46632816251801</v>
      </c>
      <c r="J282">
        <v>35.8002469033704</v>
      </c>
      <c r="K282">
        <v>0.81403467070197699</v>
      </c>
      <c r="L282">
        <v>1.4037630013448701</v>
      </c>
      <c r="N282">
        <f t="shared" si="16"/>
        <v>1.4100000000000001</v>
      </c>
      <c r="O282">
        <f t="shared" si="17"/>
        <v>1.4522659230926069</v>
      </c>
      <c r="P282">
        <f t="shared" si="18"/>
        <v>10.602265923092608</v>
      </c>
      <c r="Q282">
        <f t="shared" si="19"/>
        <v>4.2265923092607238E-2</v>
      </c>
    </row>
    <row r="283" spans="1:17">
      <c r="A283">
        <v>50214873</v>
      </c>
      <c r="B283">
        <v>50214959</v>
      </c>
      <c r="C283">
        <v>9.15</v>
      </c>
      <c r="D283">
        <v>10.050000000000001</v>
      </c>
      <c r="E283">
        <v>1880228.930131</v>
      </c>
      <c r="F283">
        <v>847910.14410480298</v>
      </c>
      <c r="G283">
        <v>6299.1273235676999</v>
      </c>
      <c r="H283">
        <v>4966.2301976994704</v>
      </c>
      <c r="I283">
        <v>221.46632816251801</v>
      </c>
      <c r="J283">
        <v>142.420138771724</v>
      </c>
      <c r="K283">
        <v>0.81403467070197699</v>
      </c>
      <c r="L283">
        <v>1.8891033990500601</v>
      </c>
      <c r="N283">
        <f t="shared" si="16"/>
        <v>0.90000000000000036</v>
      </c>
      <c r="O283">
        <f t="shared" si="17"/>
        <v>0.86465224905571603</v>
      </c>
      <c r="P283">
        <f t="shared" si="18"/>
        <v>10.014652249055716</v>
      </c>
      <c r="Q283">
        <f t="shared" si="19"/>
        <v>-3.5347750944284329E-2</v>
      </c>
    </row>
    <row r="284" spans="1:17">
      <c r="A284">
        <v>50214873</v>
      </c>
      <c r="B284">
        <v>50214969</v>
      </c>
      <c r="C284">
        <v>9.15</v>
      </c>
      <c r="D284">
        <v>7.56</v>
      </c>
      <c r="E284">
        <v>1880228.930131</v>
      </c>
      <c r="F284">
        <v>4830926.0087336199</v>
      </c>
      <c r="G284">
        <v>6299.1273235676999</v>
      </c>
      <c r="H284">
        <v>26063.6091842893</v>
      </c>
      <c r="I284">
        <v>221.46632816251801</v>
      </c>
      <c r="J284">
        <v>228.81665317482901</v>
      </c>
      <c r="K284">
        <v>0.81403467070197699</v>
      </c>
      <c r="L284">
        <v>0.54034040647121895</v>
      </c>
      <c r="N284">
        <f t="shared" si="16"/>
        <v>1.5900000000000007</v>
      </c>
      <c r="O284">
        <f t="shared" si="17"/>
        <v>-1.0245491378579032</v>
      </c>
      <c r="P284">
        <f t="shared" si="18"/>
        <v>8.1254508621420971</v>
      </c>
      <c r="Q284">
        <f t="shared" si="19"/>
        <v>0.5654508621420975</v>
      </c>
    </row>
    <row r="285" spans="1:17">
      <c r="A285">
        <v>50214873</v>
      </c>
      <c r="B285">
        <v>50214978</v>
      </c>
      <c r="C285">
        <v>9.15</v>
      </c>
      <c r="D285">
        <v>10.89</v>
      </c>
      <c r="E285">
        <v>1880228.930131</v>
      </c>
      <c r="F285">
        <v>404903.86899563298</v>
      </c>
      <c r="G285">
        <v>6299.1273235676999</v>
      </c>
      <c r="H285">
        <v>3415.29557243111</v>
      </c>
      <c r="I285">
        <v>221.46632816251801</v>
      </c>
      <c r="J285">
        <v>24.890038467341501</v>
      </c>
      <c r="K285">
        <v>0.81403467070197699</v>
      </c>
      <c r="L285">
        <v>2.1655910473762101</v>
      </c>
      <c r="N285">
        <f t="shared" si="16"/>
        <v>1.7400000000000002</v>
      </c>
      <c r="O285">
        <f t="shared" si="17"/>
        <v>1.6671470101162156</v>
      </c>
      <c r="P285">
        <f t="shared" si="18"/>
        <v>10.817147010116216</v>
      </c>
      <c r="Q285">
        <f t="shared" si="19"/>
        <v>-7.2852989883784858E-2</v>
      </c>
    </row>
    <row r="286" spans="1:17">
      <c r="A286">
        <v>50214873</v>
      </c>
      <c r="B286">
        <v>50214986</v>
      </c>
      <c r="C286">
        <v>9.15</v>
      </c>
      <c r="D286">
        <v>11.51</v>
      </c>
      <c r="E286">
        <v>1880228.930131</v>
      </c>
      <c r="F286">
        <v>87363.5</v>
      </c>
      <c r="G286">
        <v>6299.1273235676999</v>
      </c>
      <c r="H286">
        <v>1454.0342782687501</v>
      </c>
      <c r="I286">
        <v>221.46632816251801</v>
      </c>
      <c r="J286">
        <v>-35.365630949659902</v>
      </c>
      <c r="K286">
        <v>0.81403467070197699</v>
      </c>
      <c r="L286">
        <v>0.90216985098665403</v>
      </c>
      <c r="N286">
        <f t="shared" si="16"/>
        <v>2.3599999999999994</v>
      </c>
      <c r="O286">
        <f t="shared" si="17"/>
        <v>3.3322017650924494</v>
      </c>
      <c r="P286">
        <f t="shared" si="18"/>
        <v>12.48220176509245</v>
      </c>
      <c r="Q286">
        <f t="shared" si="19"/>
        <v>0.97220176509244993</v>
      </c>
    </row>
    <row r="287" spans="1:17">
      <c r="A287">
        <v>50214873</v>
      </c>
      <c r="B287">
        <v>50214849</v>
      </c>
      <c r="C287">
        <v>9.15</v>
      </c>
      <c r="D287">
        <v>9.41</v>
      </c>
      <c r="E287">
        <v>1880228.930131</v>
      </c>
      <c r="F287">
        <v>729402.94252873596</v>
      </c>
      <c r="G287">
        <v>6299.1273235676999</v>
      </c>
      <c r="H287">
        <v>22933.238693050302</v>
      </c>
      <c r="I287">
        <v>221.46632816251801</v>
      </c>
      <c r="J287">
        <v>63.541168396144798</v>
      </c>
      <c r="K287">
        <v>0.81403467070197699</v>
      </c>
      <c r="L287">
        <v>9.8860224601987294</v>
      </c>
      <c r="N287">
        <f t="shared" si="16"/>
        <v>0.25999999999999979</v>
      </c>
      <c r="O287">
        <f t="shared" si="17"/>
        <v>1.0281080491817733</v>
      </c>
      <c r="P287">
        <f t="shared" si="18"/>
        <v>10.178108049181773</v>
      </c>
      <c r="Q287">
        <f t="shared" si="19"/>
        <v>0.76810804918177311</v>
      </c>
    </row>
    <row r="288" spans="1:17">
      <c r="A288">
        <v>50214887</v>
      </c>
      <c r="B288">
        <v>50214890</v>
      </c>
      <c r="C288">
        <v>11.99</v>
      </c>
      <c r="D288">
        <v>8.82</v>
      </c>
      <c r="E288">
        <v>92203.602209944802</v>
      </c>
      <c r="F288">
        <v>2600978.5633187802</v>
      </c>
      <c r="G288">
        <v>1349.62505747864</v>
      </c>
      <c r="H288">
        <v>13865.8991912367</v>
      </c>
      <c r="I288">
        <v>-31.650657359304599</v>
      </c>
      <c r="J288">
        <v>225.89276403398301</v>
      </c>
      <c r="K288">
        <v>1.2551871543988999</v>
      </c>
      <c r="L288">
        <v>0.66806310818991699</v>
      </c>
      <c r="N288">
        <f t="shared" si="16"/>
        <v>3.17</v>
      </c>
      <c r="O288">
        <f t="shared" si="17"/>
        <v>-3.6259722111324026</v>
      </c>
      <c r="P288">
        <f t="shared" si="18"/>
        <v>8.3640277888675971</v>
      </c>
      <c r="Q288">
        <f t="shared" si="19"/>
        <v>-0.45597221113240316</v>
      </c>
    </row>
    <row r="289" spans="1:17">
      <c r="A289">
        <v>50214887</v>
      </c>
      <c r="B289">
        <v>50214892</v>
      </c>
      <c r="C289">
        <v>11.99</v>
      </c>
      <c r="D289">
        <v>9.2200000000000006</v>
      </c>
      <c r="E289">
        <v>92203.602209944802</v>
      </c>
      <c r="F289">
        <v>1737959.9825327499</v>
      </c>
      <c r="G289">
        <v>1349.62505747864</v>
      </c>
      <c r="H289">
        <v>7429.7820671086001</v>
      </c>
      <c r="I289">
        <v>-31.650657359304599</v>
      </c>
      <c r="J289">
        <v>195.20805666923499</v>
      </c>
      <c r="K289">
        <v>1.2551871543988999</v>
      </c>
      <c r="L289">
        <v>1.8985138255763401</v>
      </c>
      <c r="N289">
        <f t="shared" si="16"/>
        <v>2.7699999999999996</v>
      </c>
      <c r="O289">
        <f t="shared" si="17"/>
        <v>-3.1882297099067447</v>
      </c>
      <c r="P289">
        <f t="shared" si="18"/>
        <v>8.8017702900932555</v>
      </c>
      <c r="Q289">
        <f t="shared" si="19"/>
        <v>-0.41822970990674513</v>
      </c>
    </row>
    <row r="290" spans="1:17">
      <c r="A290">
        <v>50214887</v>
      </c>
      <c r="B290">
        <v>50214896</v>
      </c>
      <c r="C290">
        <v>11.99</v>
      </c>
      <c r="D290">
        <v>10.54</v>
      </c>
      <c r="E290">
        <v>92203.602209944802</v>
      </c>
      <c r="F290">
        <v>361661.79475982499</v>
      </c>
      <c r="G290">
        <v>1349.62505747864</v>
      </c>
      <c r="H290">
        <v>3007.7777161218</v>
      </c>
      <c r="I290">
        <v>-31.650657359304599</v>
      </c>
      <c r="J290">
        <v>18.003125178737498</v>
      </c>
      <c r="K290">
        <v>1.2551871543988999</v>
      </c>
      <c r="L290">
        <v>3.1248991055114002</v>
      </c>
      <c r="N290">
        <f t="shared" si="16"/>
        <v>1.4500000000000011</v>
      </c>
      <c r="O290">
        <f t="shared" si="17"/>
        <v>-1.4838868619258019</v>
      </c>
      <c r="P290">
        <f t="shared" si="18"/>
        <v>10.506113138074198</v>
      </c>
      <c r="Q290">
        <f t="shared" si="19"/>
        <v>-3.3886861925800815E-2</v>
      </c>
    </row>
    <row r="291" spans="1:17">
      <c r="A291">
        <v>50214887</v>
      </c>
      <c r="B291">
        <v>50214903</v>
      </c>
      <c r="C291">
        <v>11.99</v>
      </c>
      <c r="D291">
        <v>9</v>
      </c>
      <c r="E291">
        <v>92203.602209944802</v>
      </c>
      <c r="F291">
        <v>6469337.5152838398</v>
      </c>
      <c r="G291">
        <v>1349.62505747864</v>
      </c>
      <c r="H291">
        <v>22253.330129343001</v>
      </c>
      <c r="I291">
        <v>-31.650657359304599</v>
      </c>
      <c r="J291">
        <v>236.49999240184599</v>
      </c>
      <c r="K291">
        <v>1.2551871543988999</v>
      </c>
      <c r="L291">
        <v>0.65442119472537097</v>
      </c>
      <c r="N291">
        <f t="shared" si="16"/>
        <v>2.99</v>
      </c>
      <c r="O291">
        <f t="shared" si="17"/>
        <v>-4.6152798028556754</v>
      </c>
      <c r="P291">
        <f t="shared" si="18"/>
        <v>7.3747201971443248</v>
      </c>
      <c r="Q291">
        <f t="shared" si="19"/>
        <v>-1.6252798028556752</v>
      </c>
    </row>
    <row r="292" spans="1:17">
      <c r="A292">
        <v>50214887</v>
      </c>
      <c r="B292">
        <v>50214916</v>
      </c>
      <c r="C292">
        <v>11.99</v>
      </c>
      <c r="D292">
        <v>9.64</v>
      </c>
      <c r="E292">
        <v>92203.602209944802</v>
      </c>
      <c r="F292">
        <v>1410292.82969432</v>
      </c>
      <c r="G292">
        <v>1349.62505747864</v>
      </c>
      <c r="H292">
        <v>5559.2980875555904</v>
      </c>
      <c r="I292">
        <v>-31.650657359304599</v>
      </c>
      <c r="J292">
        <v>234.975098410876</v>
      </c>
      <c r="K292">
        <v>1.2551871543988999</v>
      </c>
      <c r="L292">
        <v>0.99175797063072901</v>
      </c>
      <c r="N292">
        <f t="shared" si="16"/>
        <v>2.3499999999999996</v>
      </c>
      <c r="O292">
        <f t="shared" si="17"/>
        <v>-2.9614035236105893</v>
      </c>
      <c r="P292">
        <f t="shared" si="18"/>
        <v>9.02859647638941</v>
      </c>
      <c r="Q292">
        <f t="shared" si="19"/>
        <v>-0.61140352361059058</v>
      </c>
    </row>
    <row r="293" spans="1:17">
      <c r="A293">
        <v>50214887</v>
      </c>
      <c r="B293">
        <v>50214918</v>
      </c>
      <c r="C293">
        <v>11.99</v>
      </c>
      <c r="D293">
        <v>10.99</v>
      </c>
      <c r="E293">
        <v>92203.602209944802</v>
      </c>
      <c r="F293">
        <v>297331.19213973801</v>
      </c>
      <c r="G293">
        <v>1349.62505747864</v>
      </c>
      <c r="H293">
        <v>2803.0222897266799</v>
      </c>
      <c r="I293">
        <v>-31.650657359304599</v>
      </c>
      <c r="J293">
        <v>12.4752575330767</v>
      </c>
      <c r="K293">
        <v>1.2551871543988999</v>
      </c>
      <c r="L293">
        <v>2.4251022574563299</v>
      </c>
      <c r="N293">
        <f t="shared" si="16"/>
        <v>1</v>
      </c>
      <c r="O293">
        <f t="shared" si="17"/>
        <v>-1.2712314593749028</v>
      </c>
      <c r="P293">
        <f t="shared" si="18"/>
        <v>10.718768540625097</v>
      </c>
      <c r="Q293">
        <f t="shared" si="19"/>
        <v>-0.27123145937490278</v>
      </c>
    </row>
    <row r="294" spans="1:17">
      <c r="A294">
        <v>50214887</v>
      </c>
      <c r="B294">
        <v>50214931</v>
      </c>
      <c r="C294">
        <v>11.99</v>
      </c>
      <c r="D294">
        <v>9.93</v>
      </c>
      <c r="E294">
        <v>92203.602209944802</v>
      </c>
      <c r="F294">
        <v>876848.76419213996</v>
      </c>
      <c r="G294">
        <v>1349.62505747864</v>
      </c>
      <c r="H294">
        <v>5046.12431186917</v>
      </c>
      <c r="I294">
        <v>-31.650657359304599</v>
      </c>
      <c r="J294">
        <v>143.98055555152399</v>
      </c>
      <c r="K294">
        <v>1.2551871543988999</v>
      </c>
      <c r="L294">
        <v>2.0161411481970899</v>
      </c>
      <c r="N294">
        <f t="shared" si="16"/>
        <v>2.0600000000000005</v>
      </c>
      <c r="O294">
        <f t="shared" si="17"/>
        <v>-2.4454420145794105</v>
      </c>
      <c r="P294">
        <f t="shared" si="18"/>
        <v>9.5445579854205889</v>
      </c>
      <c r="Q294">
        <f t="shared" si="19"/>
        <v>-0.38544201457941085</v>
      </c>
    </row>
    <row r="295" spans="1:17">
      <c r="A295">
        <v>50214887</v>
      </c>
      <c r="B295">
        <v>50214946</v>
      </c>
      <c r="C295">
        <v>11.99</v>
      </c>
      <c r="D295">
        <v>11.02</v>
      </c>
      <c r="E295">
        <v>92203.602209944802</v>
      </c>
      <c r="F295">
        <v>184780.69432314401</v>
      </c>
      <c r="G295">
        <v>1349.62505747864</v>
      </c>
      <c r="H295">
        <v>1970.0237660896701</v>
      </c>
      <c r="I295">
        <v>-31.650657359304599</v>
      </c>
      <c r="J295">
        <v>-22.3096707974438</v>
      </c>
      <c r="K295">
        <v>1.2551871543988999</v>
      </c>
      <c r="L295">
        <v>1.31410747030306</v>
      </c>
      <c r="N295">
        <f t="shared" si="16"/>
        <v>0.97000000000000064</v>
      </c>
      <c r="O295">
        <f t="shared" si="17"/>
        <v>-0.75477176565124471</v>
      </c>
      <c r="P295">
        <f t="shared" si="18"/>
        <v>11.235228234348755</v>
      </c>
      <c r="Q295">
        <f t="shared" si="19"/>
        <v>0.21522823434875527</v>
      </c>
    </row>
    <row r="296" spans="1:17">
      <c r="A296">
        <v>50214887</v>
      </c>
      <c r="B296">
        <v>50214947</v>
      </c>
      <c r="C296">
        <v>11.99</v>
      </c>
      <c r="D296">
        <v>9.3000000000000007</v>
      </c>
      <c r="E296">
        <v>92203.602209944802</v>
      </c>
      <c r="F296">
        <v>1754068.069869</v>
      </c>
      <c r="G296">
        <v>1349.62505747864</v>
      </c>
      <c r="H296">
        <v>7029.3953186466297</v>
      </c>
      <c r="I296">
        <v>-31.650657359304599</v>
      </c>
      <c r="J296">
        <v>231.71417303473399</v>
      </c>
      <c r="K296">
        <v>1.2551871543988999</v>
      </c>
      <c r="L296">
        <v>0.80988953215485504</v>
      </c>
      <c r="N296">
        <f t="shared" si="16"/>
        <v>2.6899999999999995</v>
      </c>
      <c r="O296">
        <f t="shared" si="17"/>
        <v>-3.1982463864022312</v>
      </c>
      <c r="P296">
        <f t="shared" si="18"/>
        <v>8.7917536135977699</v>
      </c>
      <c r="Q296">
        <f t="shared" si="19"/>
        <v>-0.50824638640223085</v>
      </c>
    </row>
    <row r="297" spans="1:17">
      <c r="A297">
        <v>50214887</v>
      </c>
      <c r="B297">
        <v>50214956</v>
      </c>
      <c r="C297">
        <v>11.99</v>
      </c>
      <c r="D297">
        <v>10.56</v>
      </c>
      <c r="E297">
        <v>92203.602209944802</v>
      </c>
      <c r="F297">
        <v>493519.550218341</v>
      </c>
      <c r="G297">
        <v>1349.62505747864</v>
      </c>
      <c r="H297">
        <v>3656.83843831082</v>
      </c>
      <c r="I297">
        <v>-31.650657359304599</v>
      </c>
      <c r="J297">
        <v>35.8002469033704</v>
      </c>
      <c r="K297">
        <v>1.2551871543988999</v>
      </c>
      <c r="L297">
        <v>1.4037630013448701</v>
      </c>
      <c r="N297">
        <f t="shared" si="16"/>
        <v>1.4299999999999997</v>
      </c>
      <c r="O297">
        <f t="shared" si="17"/>
        <v>-1.8213911825766338</v>
      </c>
      <c r="P297">
        <f t="shared" si="18"/>
        <v>10.168608817423367</v>
      </c>
      <c r="Q297">
        <f t="shared" si="19"/>
        <v>-0.39139118257663341</v>
      </c>
    </row>
    <row r="298" spans="1:17">
      <c r="A298">
        <v>50214887</v>
      </c>
      <c r="B298">
        <v>50214959</v>
      </c>
      <c r="C298">
        <v>11.99</v>
      </c>
      <c r="D298">
        <v>10.050000000000001</v>
      </c>
      <c r="E298">
        <v>92203.602209944802</v>
      </c>
      <c r="F298">
        <v>847910.14410480298</v>
      </c>
      <c r="G298">
        <v>1349.62505747864</v>
      </c>
      <c r="H298">
        <v>4966.2301976994704</v>
      </c>
      <c r="I298">
        <v>-31.650657359304599</v>
      </c>
      <c r="J298">
        <v>142.420138771724</v>
      </c>
      <c r="K298">
        <v>1.2551871543988999</v>
      </c>
      <c r="L298">
        <v>1.8891033990500601</v>
      </c>
      <c r="N298">
        <f t="shared" si="16"/>
        <v>1.9399999999999995</v>
      </c>
      <c r="O298">
        <f t="shared" si="17"/>
        <v>-2.4090048566135245</v>
      </c>
      <c r="P298">
        <f t="shared" si="18"/>
        <v>9.5809951433864757</v>
      </c>
      <c r="Q298">
        <f t="shared" si="19"/>
        <v>-0.46900485661352498</v>
      </c>
    </row>
    <row r="299" spans="1:17">
      <c r="A299">
        <v>50214887</v>
      </c>
      <c r="B299">
        <v>50214969</v>
      </c>
      <c r="C299">
        <v>11.99</v>
      </c>
      <c r="D299">
        <v>7.56</v>
      </c>
      <c r="E299">
        <v>92203.602209944802</v>
      </c>
      <c r="F299">
        <v>4830926.0087336199</v>
      </c>
      <c r="G299">
        <v>1349.62505747864</v>
      </c>
      <c r="H299">
        <v>26063.6091842893</v>
      </c>
      <c r="I299">
        <v>-31.650657359304599</v>
      </c>
      <c r="J299">
        <v>228.81665317482901</v>
      </c>
      <c r="K299">
        <v>1.2551871543988999</v>
      </c>
      <c r="L299">
        <v>0.54034040647121895</v>
      </c>
      <c r="N299">
        <f t="shared" si="16"/>
        <v>4.4300000000000006</v>
      </c>
      <c r="O299">
        <f t="shared" si="17"/>
        <v>-4.2982062435271438</v>
      </c>
      <c r="P299">
        <f t="shared" si="18"/>
        <v>7.6917937564728565</v>
      </c>
      <c r="Q299">
        <f t="shared" si="19"/>
        <v>0.13179375647285685</v>
      </c>
    </row>
    <row r="300" spans="1:17">
      <c r="A300">
        <v>50214887</v>
      </c>
      <c r="B300">
        <v>50214978</v>
      </c>
      <c r="C300">
        <v>11.99</v>
      </c>
      <c r="D300">
        <v>10.89</v>
      </c>
      <c r="E300">
        <v>92203.602209944802</v>
      </c>
      <c r="F300">
        <v>404903.86899563298</v>
      </c>
      <c r="G300">
        <v>1349.62505747864</v>
      </c>
      <c r="H300">
        <v>3415.29557243111</v>
      </c>
      <c r="I300">
        <v>-31.650657359304599</v>
      </c>
      <c r="J300">
        <v>24.890038467341501</v>
      </c>
      <c r="K300">
        <v>1.2551871543988999</v>
      </c>
      <c r="L300">
        <v>2.1655910473762101</v>
      </c>
      <c r="N300">
        <f t="shared" si="16"/>
        <v>1.0999999999999996</v>
      </c>
      <c r="O300">
        <f t="shared" si="17"/>
        <v>-1.6065100955530252</v>
      </c>
      <c r="P300">
        <f t="shared" si="18"/>
        <v>10.383489904446975</v>
      </c>
      <c r="Q300">
        <f t="shared" si="19"/>
        <v>-0.50651009555302551</v>
      </c>
    </row>
    <row r="301" spans="1:17">
      <c r="A301">
        <v>50214887</v>
      </c>
      <c r="B301">
        <v>50214986</v>
      </c>
      <c r="C301">
        <v>11.99</v>
      </c>
      <c r="D301">
        <v>11.51</v>
      </c>
      <c r="E301">
        <v>92203.602209944802</v>
      </c>
      <c r="F301">
        <v>87363.5</v>
      </c>
      <c r="G301">
        <v>1349.62505747864</v>
      </c>
      <c r="H301">
        <v>1454.0342782687501</v>
      </c>
      <c r="I301">
        <v>-31.650657359304599</v>
      </c>
      <c r="J301">
        <v>-35.365630949659902</v>
      </c>
      <c r="K301">
        <v>1.2551871543988999</v>
      </c>
      <c r="L301">
        <v>0.90216985098665403</v>
      </c>
      <c r="N301">
        <f t="shared" si="16"/>
        <v>0.48000000000000043</v>
      </c>
      <c r="O301">
        <f t="shared" si="17"/>
        <v>5.8544659423209078E-2</v>
      </c>
      <c r="P301">
        <f t="shared" si="18"/>
        <v>12.048544659423209</v>
      </c>
      <c r="Q301">
        <f t="shared" si="19"/>
        <v>0.53854465942320928</v>
      </c>
    </row>
    <row r="302" spans="1:17">
      <c r="A302">
        <v>50214887</v>
      </c>
      <c r="B302">
        <v>50214849</v>
      </c>
      <c r="C302">
        <v>11.99</v>
      </c>
      <c r="D302">
        <v>9.41</v>
      </c>
      <c r="E302">
        <v>92203.602209944802</v>
      </c>
      <c r="F302">
        <v>729402.94252873596</v>
      </c>
      <c r="G302">
        <v>1349.62505747864</v>
      </c>
      <c r="H302">
        <v>22933.238693050302</v>
      </c>
      <c r="I302">
        <v>-31.650657359304599</v>
      </c>
      <c r="J302">
        <v>63.541168396144798</v>
      </c>
      <c r="K302">
        <v>1.2551871543988999</v>
      </c>
      <c r="L302">
        <v>9.8860224601987294</v>
      </c>
      <c r="N302">
        <f t="shared" si="16"/>
        <v>2.58</v>
      </c>
      <c r="O302">
        <f t="shared" si="17"/>
        <v>-2.2455490564874672</v>
      </c>
      <c r="P302">
        <f t="shared" si="18"/>
        <v>9.7444509435125326</v>
      </c>
      <c r="Q302">
        <f t="shared" si="19"/>
        <v>0.33445094351253246</v>
      </c>
    </row>
    <row r="303" spans="1:17">
      <c r="A303">
        <v>50214890</v>
      </c>
      <c r="B303">
        <v>50214892</v>
      </c>
      <c r="C303">
        <v>8.82</v>
      </c>
      <c r="D303">
        <v>9.2200000000000006</v>
      </c>
      <c r="E303">
        <v>2600978.5633187802</v>
      </c>
      <c r="F303">
        <v>1737959.9825327499</v>
      </c>
      <c r="G303">
        <v>13865.8991912367</v>
      </c>
      <c r="H303">
        <v>7429.7820671086001</v>
      </c>
      <c r="I303">
        <v>225.89276403398301</v>
      </c>
      <c r="J303">
        <v>195.20805666923499</v>
      </c>
      <c r="K303">
        <v>0.66806310818991699</v>
      </c>
      <c r="L303">
        <v>1.8985138255763401</v>
      </c>
      <c r="N303">
        <f t="shared" si="16"/>
        <v>0.40000000000000036</v>
      </c>
      <c r="O303">
        <f t="shared" si="17"/>
        <v>0.43774250122565816</v>
      </c>
      <c r="P303">
        <f t="shared" si="18"/>
        <v>9.2577425012256587</v>
      </c>
      <c r="Q303">
        <f t="shared" si="19"/>
        <v>3.7742501225658032E-2</v>
      </c>
    </row>
    <row r="304" spans="1:17">
      <c r="A304">
        <v>50214890</v>
      </c>
      <c r="B304">
        <v>50214896</v>
      </c>
      <c r="C304">
        <v>8.82</v>
      </c>
      <c r="D304">
        <v>10.54</v>
      </c>
      <c r="E304">
        <v>2600978.5633187802</v>
      </c>
      <c r="F304">
        <v>361661.79475982499</v>
      </c>
      <c r="G304">
        <v>13865.8991912367</v>
      </c>
      <c r="H304">
        <v>3007.7777161218</v>
      </c>
      <c r="I304">
        <v>225.89276403398301</v>
      </c>
      <c r="J304">
        <v>18.003125178737498</v>
      </c>
      <c r="K304">
        <v>0.66806310818991699</v>
      </c>
      <c r="L304">
        <v>3.1248991055114002</v>
      </c>
      <c r="N304">
        <f t="shared" si="16"/>
        <v>1.7199999999999989</v>
      </c>
      <c r="O304">
        <f t="shared" si="17"/>
        <v>2.1420853492066012</v>
      </c>
      <c r="P304">
        <f t="shared" si="18"/>
        <v>10.962085349206601</v>
      </c>
      <c r="Q304">
        <f t="shared" si="19"/>
        <v>0.42208534920660234</v>
      </c>
    </row>
    <row r="305" spans="1:17">
      <c r="A305">
        <v>50214890</v>
      </c>
      <c r="B305">
        <v>50214903</v>
      </c>
      <c r="C305">
        <v>8.82</v>
      </c>
      <c r="D305">
        <v>9</v>
      </c>
      <c r="E305">
        <v>2600978.5633187802</v>
      </c>
      <c r="F305">
        <v>6469337.5152838398</v>
      </c>
      <c r="G305">
        <v>13865.8991912367</v>
      </c>
      <c r="H305">
        <v>22253.330129343001</v>
      </c>
      <c r="I305">
        <v>225.89276403398301</v>
      </c>
      <c r="J305">
        <v>236.49999240184599</v>
      </c>
      <c r="K305">
        <v>0.66806310818991699</v>
      </c>
      <c r="L305">
        <v>0.65442119472537097</v>
      </c>
      <c r="N305">
        <f t="shared" si="16"/>
        <v>0.17999999999999972</v>
      </c>
      <c r="O305">
        <f t="shared" si="17"/>
        <v>-0.98930759172327232</v>
      </c>
      <c r="P305">
        <f t="shared" si="18"/>
        <v>7.830692408276728</v>
      </c>
      <c r="Q305">
        <f t="shared" si="19"/>
        <v>-1.169307591723272</v>
      </c>
    </row>
    <row r="306" spans="1:17">
      <c r="A306">
        <v>50214890</v>
      </c>
      <c r="B306">
        <v>50214916</v>
      </c>
      <c r="C306">
        <v>8.82</v>
      </c>
      <c r="D306">
        <v>9.64</v>
      </c>
      <c r="E306">
        <v>2600978.5633187802</v>
      </c>
      <c r="F306">
        <v>1410292.82969432</v>
      </c>
      <c r="G306">
        <v>13865.8991912367</v>
      </c>
      <c r="H306">
        <v>5559.2980875555904</v>
      </c>
      <c r="I306">
        <v>225.89276403398301</v>
      </c>
      <c r="J306">
        <v>234.975098410876</v>
      </c>
      <c r="K306">
        <v>0.66806310818991699</v>
      </c>
      <c r="L306">
        <v>0.99175797063072901</v>
      </c>
      <c r="N306">
        <f t="shared" si="16"/>
        <v>0.82000000000000028</v>
      </c>
      <c r="O306">
        <f t="shared" si="17"/>
        <v>0.66456868752181286</v>
      </c>
      <c r="P306">
        <f t="shared" si="18"/>
        <v>9.4845686875218131</v>
      </c>
      <c r="Q306">
        <f t="shared" si="19"/>
        <v>-0.15543131247818742</v>
      </c>
    </row>
    <row r="307" spans="1:17">
      <c r="A307">
        <v>50214890</v>
      </c>
      <c r="B307">
        <v>50214918</v>
      </c>
      <c r="C307">
        <v>8.82</v>
      </c>
      <c r="D307">
        <v>10.99</v>
      </c>
      <c r="E307">
        <v>2600978.5633187802</v>
      </c>
      <c r="F307">
        <v>297331.19213973801</v>
      </c>
      <c r="G307">
        <v>13865.8991912367</v>
      </c>
      <c r="H307">
        <v>2803.0222897266799</v>
      </c>
      <c r="I307">
        <v>225.89276403398301</v>
      </c>
      <c r="J307">
        <v>12.4752575330767</v>
      </c>
      <c r="K307">
        <v>0.66806310818991699</v>
      </c>
      <c r="L307">
        <v>2.4251022574563299</v>
      </c>
      <c r="N307">
        <f t="shared" si="16"/>
        <v>2.17</v>
      </c>
      <c r="O307">
        <f t="shared" si="17"/>
        <v>2.3547407517574999</v>
      </c>
      <c r="P307">
        <f t="shared" si="18"/>
        <v>11.174740751757501</v>
      </c>
      <c r="Q307">
        <f t="shared" si="19"/>
        <v>0.18474075175750038</v>
      </c>
    </row>
    <row r="308" spans="1:17">
      <c r="A308">
        <v>50214890</v>
      </c>
      <c r="B308">
        <v>50214931</v>
      </c>
      <c r="C308">
        <v>8.82</v>
      </c>
      <c r="D308">
        <v>9.93</v>
      </c>
      <c r="E308">
        <v>2600978.5633187802</v>
      </c>
      <c r="F308">
        <v>876848.76419213996</v>
      </c>
      <c r="G308">
        <v>13865.8991912367</v>
      </c>
      <c r="H308">
        <v>5046.12431186917</v>
      </c>
      <c r="I308">
        <v>225.89276403398301</v>
      </c>
      <c r="J308">
        <v>143.98055555152399</v>
      </c>
      <c r="K308">
        <v>0.66806310818991699</v>
      </c>
      <c r="L308">
        <v>2.0161411481970899</v>
      </c>
      <c r="N308">
        <f t="shared" si="16"/>
        <v>1.1099999999999994</v>
      </c>
      <c r="O308">
        <f t="shared" si="17"/>
        <v>1.1805301965529922</v>
      </c>
      <c r="P308">
        <f t="shared" si="18"/>
        <v>10.000530196552992</v>
      </c>
      <c r="Q308">
        <f t="shared" si="19"/>
        <v>7.0530196552992308E-2</v>
      </c>
    </row>
    <row r="309" spans="1:17">
      <c r="A309">
        <v>50214890</v>
      </c>
      <c r="B309">
        <v>50214946</v>
      </c>
      <c r="C309">
        <v>8.82</v>
      </c>
      <c r="D309">
        <v>11.02</v>
      </c>
      <c r="E309">
        <v>2600978.5633187802</v>
      </c>
      <c r="F309">
        <v>184780.69432314401</v>
      </c>
      <c r="G309">
        <v>13865.8991912367</v>
      </c>
      <c r="H309">
        <v>1970.0237660896701</v>
      </c>
      <c r="I309">
        <v>225.89276403398301</v>
      </c>
      <c r="J309">
        <v>-22.3096707974438</v>
      </c>
      <c r="K309">
        <v>0.66806310818991699</v>
      </c>
      <c r="L309">
        <v>1.31410747030306</v>
      </c>
      <c r="N309">
        <f t="shared" si="16"/>
        <v>2.1999999999999993</v>
      </c>
      <c r="O309">
        <f t="shared" si="17"/>
        <v>2.8712004454811577</v>
      </c>
      <c r="P309">
        <f t="shared" si="18"/>
        <v>11.691200445481158</v>
      </c>
      <c r="Q309">
        <f t="shared" si="19"/>
        <v>0.67120044548115843</v>
      </c>
    </row>
    <row r="310" spans="1:17">
      <c r="A310">
        <v>50214890</v>
      </c>
      <c r="B310">
        <v>50214947</v>
      </c>
      <c r="C310">
        <v>8.82</v>
      </c>
      <c r="D310">
        <v>9.3000000000000007</v>
      </c>
      <c r="E310">
        <v>2600978.5633187802</v>
      </c>
      <c r="F310">
        <v>1754068.069869</v>
      </c>
      <c r="G310">
        <v>13865.8991912367</v>
      </c>
      <c r="H310">
        <v>7029.3953186466297</v>
      </c>
      <c r="I310">
        <v>225.89276403398301</v>
      </c>
      <c r="J310">
        <v>231.71417303473399</v>
      </c>
      <c r="K310">
        <v>0.66806310818991699</v>
      </c>
      <c r="L310">
        <v>0.80988953215485504</v>
      </c>
      <c r="N310">
        <f t="shared" si="16"/>
        <v>0.48000000000000043</v>
      </c>
      <c r="O310">
        <f t="shared" si="17"/>
        <v>0.42772582473017123</v>
      </c>
      <c r="P310">
        <f t="shared" si="18"/>
        <v>9.2477258247301712</v>
      </c>
      <c r="Q310">
        <f t="shared" si="19"/>
        <v>-5.227417526982947E-2</v>
      </c>
    </row>
    <row r="311" spans="1:17">
      <c r="A311">
        <v>50214890</v>
      </c>
      <c r="B311">
        <v>50214956</v>
      </c>
      <c r="C311">
        <v>8.82</v>
      </c>
      <c r="D311">
        <v>10.56</v>
      </c>
      <c r="E311">
        <v>2600978.5633187802</v>
      </c>
      <c r="F311">
        <v>493519.550218341</v>
      </c>
      <c r="G311">
        <v>13865.8991912367</v>
      </c>
      <c r="H311">
        <v>3656.83843831082</v>
      </c>
      <c r="I311">
        <v>225.89276403398301</v>
      </c>
      <c r="J311">
        <v>35.8002469033704</v>
      </c>
      <c r="K311">
        <v>0.66806310818991699</v>
      </c>
      <c r="L311">
        <v>1.4037630013448701</v>
      </c>
      <c r="N311">
        <f t="shared" si="16"/>
        <v>1.7400000000000002</v>
      </c>
      <c r="O311">
        <f t="shared" si="17"/>
        <v>1.8045810285557691</v>
      </c>
      <c r="P311">
        <f t="shared" si="18"/>
        <v>10.62458102855577</v>
      </c>
      <c r="Q311">
        <f t="shared" si="19"/>
        <v>6.4581028555769748E-2</v>
      </c>
    </row>
    <row r="312" spans="1:17">
      <c r="A312">
        <v>50214890</v>
      </c>
      <c r="B312">
        <v>50214959</v>
      </c>
      <c r="C312">
        <v>8.82</v>
      </c>
      <c r="D312">
        <v>10.050000000000001</v>
      </c>
      <c r="E312">
        <v>2600978.5633187802</v>
      </c>
      <c r="F312">
        <v>847910.14410480298</v>
      </c>
      <c r="G312">
        <v>13865.8991912367</v>
      </c>
      <c r="H312">
        <v>4966.2301976994704</v>
      </c>
      <c r="I312">
        <v>225.89276403398301</v>
      </c>
      <c r="J312">
        <v>142.420138771724</v>
      </c>
      <c r="K312">
        <v>0.66806310818991699</v>
      </c>
      <c r="L312">
        <v>1.8891033990500601</v>
      </c>
      <c r="N312">
        <f t="shared" si="16"/>
        <v>1.2300000000000004</v>
      </c>
      <c r="O312">
        <f t="shared" si="17"/>
        <v>1.2169673545188782</v>
      </c>
      <c r="P312">
        <f t="shared" si="18"/>
        <v>10.036967354518879</v>
      </c>
      <c r="Q312">
        <f t="shared" si="19"/>
        <v>-1.3032645481121818E-2</v>
      </c>
    </row>
    <row r="313" spans="1:17">
      <c r="A313">
        <v>50214890</v>
      </c>
      <c r="B313">
        <v>50214969</v>
      </c>
      <c r="C313">
        <v>8.82</v>
      </c>
      <c r="D313">
        <v>7.56</v>
      </c>
      <c r="E313">
        <v>2600978.5633187802</v>
      </c>
      <c r="F313">
        <v>4830926.0087336199</v>
      </c>
      <c r="G313">
        <v>13865.8991912367</v>
      </c>
      <c r="H313">
        <v>26063.6091842893</v>
      </c>
      <c r="I313">
        <v>225.89276403398301</v>
      </c>
      <c r="J313">
        <v>228.81665317482901</v>
      </c>
      <c r="K313">
        <v>0.66806310818991699</v>
      </c>
      <c r="L313">
        <v>0.54034040647121895</v>
      </c>
      <c r="N313">
        <f t="shared" si="16"/>
        <v>1.2600000000000007</v>
      </c>
      <c r="O313">
        <f t="shared" si="17"/>
        <v>-0.67223403239474122</v>
      </c>
      <c r="P313">
        <f t="shared" si="18"/>
        <v>8.1477659676052596</v>
      </c>
      <c r="Q313">
        <f t="shared" si="19"/>
        <v>0.58776596760526001</v>
      </c>
    </row>
    <row r="314" spans="1:17">
      <c r="A314">
        <v>50214890</v>
      </c>
      <c r="B314">
        <v>50214978</v>
      </c>
      <c r="C314">
        <v>8.82</v>
      </c>
      <c r="D314">
        <v>10.89</v>
      </c>
      <c r="E314">
        <v>2600978.5633187802</v>
      </c>
      <c r="F314">
        <v>404903.86899563298</v>
      </c>
      <c r="G314">
        <v>13865.8991912367</v>
      </c>
      <c r="H314">
        <v>3415.29557243111</v>
      </c>
      <c r="I314">
        <v>225.89276403398301</v>
      </c>
      <c r="J314">
        <v>24.890038467341501</v>
      </c>
      <c r="K314">
        <v>0.66806310818991699</v>
      </c>
      <c r="L314">
        <v>2.1655910473762101</v>
      </c>
      <c r="N314">
        <f t="shared" si="16"/>
        <v>2.0700000000000003</v>
      </c>
      <c r="O314">
        <f t="shared" si="17"/>
        <v>2.0194621155793779</v>
      </c>
      <c r="P314">
        <f t="shared" si="18"/>
        <v>10.839462115579378</v>
      </c>
      <c r="Q314">
        <f t="shared" si="19"/>
        <v>-5.0537884420622348E-2</v>
      </c>
    </row>
    <row r="315" spans="1:17">
      <c r="A315">
        <v>50214890</v>
      </c>
      <c r="B315">
        <v>50214986</v>
      </c>
      <c r="C315">
        <v>8.82</v>
      </c>
      <c r="D315">
        <v>11.51</v>
      </c>
      <c r="E315">
        <v>2600978.5633187802</v>
      </c>
      <c r="F315">
        <v>87363.5</v>
      </c>
      <c r="G315">
        <v>13865.8991912367</v>
      </c>
      <c r="H315">
        <v>1454.0342782687501</v>
      </c>
      <c r="I315">
        <v>225.89276403398301</v>
      </c>
      <c r="J315">
        <v>-35.365630949659902</v>
      </c>
      <c r="K315">
        <v>0.66806310818991699</v>
      </c>
      <c r="L315">
        <v>0.90216985098665403</v>
      </c>
      <c r="N315">
        <f t="shared" si="16"/>
        <v>2.6899999999999995</v>
      </c>
      <c r="O315">
        <f t="shared" si="17"/>
        <v>3.6845168705556119</v>
      </c>
      <c r="P315">
        <f t="shared" si="18"/>
        <v>12.504516870555612</v>
      </c>
      <c r="Q315">
        <f t="shared" si="19"/>
        <v>0.99451687055561244</v>
      </c>
    </row>
    <row r="316" spans="1:17">
      <c r="A316">
        <v>50214890</v>
      </c>
      <c r="B316">
        <v>50214849</v>
      </c>
      <c r="C316">
        <v>8.82</v>
      </c>
      <c r="D316">
        <v>9.41</v>
      </c>
      <c r="E316">
        <v>2600978.5633187802</v>
      </c>
      <c r="F316">
        <v>729402.94252873596</v>
      </c>
      <c r="G316">
        <v>13865.8991912367</v>
      </c>
      <c r="H316">
        <v>22933.238693050302</v>
      </c>
      <c r="I316">
        <v>225.89276403398301</v>
      </c>
      <c r="J316">
        <v>63.541168396144798</v>
      </c>
      <c r="K316">
        <v>0.66806310818991699</v>
      </c>
      <c r="L316">
        <v>9.8860224601987294</v>
      </c>
      <c r="N316">
        <f t="shared" si="16"/>
        <v>0.58999999999999986</v>
      </c>
      <c r="O316">
        <f t="shared" si="17"/>
        <v>1.3804231546449355</v>
      </c>
      <c r="P316">
        <f t="shared" si="18"/>
        <v>10.200423154644936</v>
      </c>
      <c r="Q316">
        <f t="shared" si="19"/>
        <v>0.79042315464493562</v>
      </c>
    </row>
    <row r="317" spans="1:17">
      <c r="A317">
        <v>50214892</v>
      </c>
      <c r="B317">
        <v>50214896</v>
      </c>
      <c r="C317">
        <v>9.2200000000000006</v>
      </c>
      <c r="D317">
        <v>10.54</v>
      </c>
      <c r="E317">
        <v>1737959.9825327499</v>
      </c>
      <c r="F317">
        <v>361661.79475982499</v>
      </c>
      <c r="G317">
        <v>7429.7820671086001</v>
      </c>
      <c r="H317">
        <v>3007.7777161218</v>
      </c>
      <c r="I317">
        <v>195.20805666923499</v>
      </c>
      <c r="J317">
        <v>18.003125178737498</v>
      </c>
      <c r="K317">
        <v>1.8985138255763401</v>
      </c>
      <c r="L317">
        <v>3.1248991055114002</v>
      </c>
      <c r="N317">
        <f t="shared" si="16"/>
        <v>1.3199999999999985</v>
      </c>
      <c r="O317">
        <f t="shared" si="17"/>
        <v>1.7043428479809428</v>
      </c>
      <c r="P317">
        <f t="shared" si="18"/>
        <v>10.924342847980943</v>
      </c>
      <c r="Q317">
        <f t="shared" si="19"/>
        <v>0.38434284798094431</v>
      </c>
    </row>
    <row r="318" spans="1:17">
      <c r="A318">
        <v>50214892</v>
      </c>
      <c r="B318">
        <v>50214903</v>
      </c>
      <c r="C318">
        <v>9.2200000000000006</v>
      </c>
      <c r="D318">
        <v>9</v>
      </c>
      <c r="E318">
        <v>1737959.9825327499</v>
      </c>
      <c r="F318">
        <v>6469337.5152838398</v>
      </c>
      <c r="G318">
        <v>7429.7820671086001</v>
      </c>
      <c r="H318">
        <v>22253.330129343001</v>
      </c>
      <c r="I318">
        <v>195.20805666923499</v>
      </c>
      <c r="J318">
        <v>236.49999240184599</v>
      </c>
      <c r="K318">
        <v>1.8985138255763401</v>
      </c>
      <c r="L318">
        <v>0.65442119472537097</v>
      </c>
      <c r="N318">
        <f t="shared" si="16"/>
        <v>0.22000000000000064</v>
      </c>
      <c r="O318">
        <f t="shared" si="17"/>
        <v>-1.4270500929489305</v>
      </c>
      <c r="P318">
        <f t="shared" si="18"/>
        <v>7.7929499070510699</v>
      </c>
      <c r="Q318">
        <f t="shared" si="19"/>
        <v>-1.2070500929489301</v>
      </c>
    </row>
    <row r="319" spans="1:17">
      <c r="A319">
        <v>50214892</v>
      </c>
      <c r="B319">
        <v>50214916</v>
      </c>
      <c r="C319">
        <v>9.2200000000000006</v>
      </c>
      <c r="D319">
        <v>9.64</v>
      </c>
      <c r="E319">
        <v>1737959.9825327499</v>
      </c>
      <c r="F319">
        <v>1410292.82969432</v>
      </c>
      <c r="G319">
        <v>7429.7820671086001</v>
      </c>
      <c r="H319">
        <v>5559.2980875555904</v>
      </c>
      <c r="I319">
        <v>195.20805666923499</v>
      </c>
      <c r="J319">
        <v>234.975098410876</v>
      </c>
      <c r="K319">
        <v>1.8985138255763401</v>
      </c>
      <c r="L319">
        <v>0.99175797063072901</v>
      </c>
      <c r="N319">
        <f t="shared" si="16"/>
        <v>0.41999999999999993</v>
      </c>
      <c r="O319">
        <f t="shared" si="17"/>
        <v>0.22682618629615475</v>
      </c>
      <c r="P319">
        <f t="shared" si="18"/>
        <v>9.4468261862961551</v>
      </c>
      <c r="Q319">
        <f t="shared" si="19"/>
        <v>-0.19317381370384545</v>
      </c>
    </row>
    <row r="320" spans="1:17">
      <c r="A320">
        <v>50214892</v>
      </c>
      <c r="B320">
        <v>50214918</v>
      </c>
      <c r="C320">
        <v>9.2200000000000006</v>
      </c>
      <c r="D320">
        <v>10.99</v>
      </c>
      <c r="E320">
        <v>1737959.9825327499</v>
      </c>
      <c r="F320">
        <v>297331.19213973801</v>
      </c>
      <c r="G320">
        <v>7429.7820671086001</v>
      </c>
      <c r="H320">
        <v>2803.0222897266799</v>
      </c>
      <c r="I320">
        <v>195.20805666923499</v>
      </c>
      <c r="J320">
        <v>12.4752575330767</v>
      </c>
      <c r="K320">
        <v>1.8985138255763401</v>
      </c>
      <c r="L320">
        <v>2.4251022574563299</v>
      </c>
      <c r="N320">
        <f t="shared" si="16"/>
        <v>1.7699999999999996</v>
      </c>
      <c r="O320">
        <f t="shared" si="17"/>
        <v>1.9169982505318419</v>
      </c>
      <c r="P320">
        <f t="shared" si="18"/>
        <v>11.136998250531843</v>
      </c>
      <c r="Q320">
        <f t="shared" si="19"/>
        <v>0.14699825053184234</v>
      </c>
    </row>
    <row r="321" spans="1:17">
      <c r="A321">
        <v>50214892</v>
      </c>
      <c r="B321">
        <v>50214931</v>
      </c>
      <c r="C321">
        <v>9.2200000000000006</v>
      </c>
      <c r="D321">
        <v>9.93</v>
      </c>
      <c r="E321">
        <v>1737959.9825327499</v>
      </c>
      <c r="F321">
        <v>876848.76419213996</v>
      </c>
      <c r="G321">
        <v>7429.7820671086001</v>
      </c>
      <c r="H321">
        <v>5046.12431186917</v>
      </c>
      <c r="I321">
        <v>195.20805666923499</v>
      </c>
      <c r="J321">
        <v>143.98055555152399</v>
      </c>
      <c r="K321">
        <v>1.8985138255763401</v>
      </c>
      <c r="L321">
        <v>2.0161411481970899</v>
      </c>
      <c r="N321">
        <f t="shared" si="16"/>
        <v>0.70999999999999908</v>
      </c>
      <c r="O321">
        <f t="shared" si="17"/>
        <v>0.74278769532733402</v>
      </c>
      <c r="P321">
        <f t="shared" si="18"/>
        <v>9.962787695327334</v>
      </c>
      <c r="Q321">
        <f t="shared" si="19"/>
        <v>3.2787695327334276E-2</v>
      </c>
    </row>
    <row r="322" spans="1:17">
      <c r="A322">
        <v>50214892</v>
      </c>
      <c r="B322">
        <v>50214946</v>
      </c>
      <c r="C322">
        <v>9.2200000000000006</v>
      </c>
      <c r="D322">
        <v>11.02</v>
      </c>
      <c r="E322">
        <v>1737959.9825327499</v>
      </c>
      <c r="F322">
        <v>184780.69432314401</v>
      </c>
      <c r="G322">
        <v>7429.7820671086001</v>
      </c>
      <c r="H322">
        <v>1970.0237660896701</v>
      </c>
      <c r="I322">
        <v>195.20805666923499</v>
      </c>
      <c r="J322">
        <v>-22.3096707974438</v>
      </c>
      <c r="K322">
        <v>1.8985138255763401</v>
      </c>
      <c r="L322">
        <v>1.31410747030306</v>
      </c>
      <c r="N322">
        <f t="shared" si="16"/>
        <v>1.7999999999999989</v>
      </c>
      <c r="O322">
        <f t="shared" si="17"/>
        <v>2.4334579442554998</v>
      </c>
      <c r="P322">
        <f t="shared" si="18"/>
        <v>11.6534579442555</v>
      </c>
      <c r="Q322">
        <f t="shared" si="19"/>
        <v>0.63345794425550039</v>
      </c>
    </row>
    <row r="323" spans="1:17">
      <c r="A323">
        <v>50214892</v>
      </c>
      <c r="B323">
        <v>50214947</v>
      </c>
      <c r="C323">
        <v>9.2200000000000006</v>
      </c>
      <c r="D323">
        <v>9.3000000000000007</v>
      </c>
      <c r="E323">
        <v>1737959.9825327499</v>
      </c>
      <c r="F323">
        <v>1754068.069869</v>
      </c>
      <c r="G323">
        <v>7429.7820671086001</v>
      </c>
      <c r="H323">
        <v>7029.3953186466297</v>
      </c>
      <c r="I323">
        <v>195.20805666923499</v>
      </c>
      <c r="J323">
        <v>231.71417303473399</v>
      </c>
      <c r="K323">
        <v>1.8985138255763401</v>
      </c>
      <c r="L323">
        <v>0.80988953215485504</v>
      </c>
      <c r="N323">
        <f t="shared" ref="N323:N386" si="20">ABS(C323-D323)</f>
        <v>8.0000000000000071E-2</v>
      </c>
      <c r="O323">
        <f t="shared" ref="O323:O386" si="21">2.5 *LOG10(E323/F323)</f>
        <v>-1.001667649548689E-2</v>
      </c>
      <c r="P323">
        <f t="shared" ref="P323:P386" si="22">O323 + C323</f>
        <v>9.2099833235045132</v>
      </c>
      <c r="Q323">
        <f t="shared" ref="Q323:Q386" si="23">P323-D323</f>
        <v>-9.0016676495487502E-2</v>
      </c>
    </row>
    <row r="324" spans="1:17">
      <c r="A324">
        <v>50214892</v>
      </c>
      <c r="B324">
        <v>50214956</v>
      </c>
      <c r="C324">
        <v>9.2200000000000006</v>
      </c>
      <c r="D324">
        <v>10.56</v>
      </c>
      <c r="E324">
        <v>1737959.9825327499</v>
      </c>
      <c r="F324">
        <v>493519.550218341</v>
      </c>
      <c r="G324">
        <v>7429.7820671086001</v>
      </c>
      <c r="H324">
        <v>3656.83843831082</v>
      </c>
      <c r="I324">
        <v>195.20805666923499</v>
      </c>
      <c r="J324">
        <v>35.8002469033704</v>
      </c>
      <c r="K324">
        <v>1.8985138255763401</v>
      </c>
      <c r="L324">
        <v>1.4037630013448701</v>
      </c>
      <c r="N324">
        <f t="shared" si="20"/>
        <v>1.3399999999999999</v>
      </c>
      <c r="O324">
        <f t="shared" si="21"/>
        <v>1.3668385273301109</v>
      </c>
      <c r="P324">
        <f t="shared" si="22"/>
        <v>10.586838527330112</v>
      </c>
      <c r="Q324">
        <f t="shared" si="23"/>
        <v>2.6838527330111717E-2</v>
      </c>
    </row>
    <row r="325" spans="1:17">
      <c r="A325">
        <v>50214892</v>
      </c>
      <c r="B325">
        <v>50214959</v>
      </c>
      <c r="C325">
        <v>9.2200000000000006</v>
      </c>
      <c r="D325">
        <v>10.050000000000001</v>
      </c>
      <c r="E325">
        <v>1737959.9825327499</v>
      </c>
      <c r="F325">
        <v>847910.14410480298</v>
      </c>
      <c r="G325">
        <v>7429.7820671086001</v>
      </c>
      <c r="H325">
        <v>4966.2301976994704</v>
      </c>
      <c r="I325">
        <v>195.20805666923499</v>
      </c>
      <c r="J325">
        <v>142.420138771724</v>
      </c>
      <c r="K325">
        <v>1.8985138255763401</v>
      </c>
      <c r="L325">
        <v>1.8891033990500601</v>
      </c>
      <c r="N325">
        <f t="shared" si="20"/>
        <v>0.83000000000000007</v>
      </c>
      <c r="O325">
        <f t="shared" si="21"/>
        <v>0.77922485329321989</v>
      </c>
      <c r="P325">
        <f t="shared" si="22"/>
        <v>9.9992248532932209</v>
      </c>
      <c r="Q325">
        <f t="shared" si="23"/>
        <v>-5.077514670677985E-2</v>
      </c>
    </row>
    <row r="326" spans="1:17">
      <c r="A326">
        <v>50214892</v>
      </c>
      <c r="B326">
        <v>50214969</v>
      </c>
      <c r="C326">
        <v>9.2200000000000006</v>
      </c>
      <c r="D326">
        <v>7.56</v>
      </c>
      <c r="E326">
        <v>1737959.9825327499</v>
      </c>
      <c r="F326">
        <v>4830926.0087336199</v>
      </c>
      <c r="G326">
        <v>7429.7820671086001</v>
      </c>
      <c r="H326">
        <v>26063.6091842893</v>
      </c>
      <c r="I326">
        <v>195.20805666923499</v>
      </c>
      <c r="J326">
        <v>228.81665317482901</v>
      </c>
      <c r="K326">
        <v>1.8985138255763401</v>
      </c>
      <c r="L326">
        <v>0.54034040647121895</v>
      </c>
      <c r="N326">
        <f t="shared" si="20"/>
        <v>1.660000000000001</v>
      </c>
      <c r="O326">
        <f t="shared" si="21"/>
        <v>-1.1099765336203993</v>
      </c>
      <c r="P326">
        <f t="shared" si="22"/>
        <v>8.1100234663796016</v>
      </c>
      <c r="Q326">
        <f t="shared" si="23"/>
        <v>0.55002346637960198</v>
      </c>
    </row>
    <row r="327" spans="1:17">
      <c r="A327">
        <v>50214892</v>
      </c>
      <c r="B327">
        <v>50214978</v>
      </c>
      <c r="C327">
        <v>9.2200000000000006</v>
      </c>
      <c r="D327">
        <v>10.89</v>
      </c>
      <c r="E327">
        <v>1737959.9825327499</v>
      </c>
      <c r="F327">
        <v>404903.86899563298</v>
      </c>
      <c r="G327">
        <v>7429.7820671086001</v>
      </c>
      <c r="H327">
        <v>3415.29557243111</v>
      </c>
      <c r="I327">
        <v>195.20805666923499</v>
      </c>
      <c r="J327">
        <v>24.890038467341501</v>
      </c>
      <c r="K327">
        <v>1.8985138255763401</v>
      </c>
      <c r="L327">
        <v>2.1655910473762101</v>
      </c>
      <c r="N327">
        <f t="shared" si="20"/>
        <v>1.67</v>
      </c>
      <c r="O327">
        <f t="shared" si="21"/>
        <v>1.5817196143537195</v>
      </c>
      <c r="P327">
        <f t="shared" si="22"/>
        <v>10.80171961435372</v>
      </c>
      <c r="Q327">
        <f t="shared" si="23"/>
        <v>-8.8280385646280379E-2</v>
      </c>
    </row>
    <row r="328" spans="1:17">
      <c r="A328">
        <v>50214892</v>
      </c>
      <c r="B328">
        <v>50214986</v>
      </c>
      <c r="C328">
        <v>9.2200000000000006</v>
      </c>
      <c r="D328">
        <v>11.51</v>
      </c>
      <c r="E328">
        <v>1737959.9825327499</v>
      </c>
      <c r="F328">
        <v>87363.5</v>
      </c>
      <c r="G328">
        <v>7429.7820671086001</v>
      </c>
      <c r="H328">
        <v>1454.0342782687501</v>
      </c>
      <c r="I328">
        <v>195.20805666923499</v>
      </c>
      <c r="J328">
        <v>-35.365630949659902</v>
      </c>
      <c r="K328">
        <v>1.8985138255763401</v>
      </c>
      <c r="L328">
        <v>0.90216985098665403</v>
      </c>
      <c r="N328">
        <f t="shared" si="20"/>
        <v>2.2899999999999991</v>
      </c>
      <c r="O328">
        <f t="shared" si="21"/>
        <v>3.246774369329954</v>
      </c>
      <c r="P328">
        <f t="shared" si="22"/>
        <v>12.466774369329954</v>
      </c>
      <c r="Q328">
        <f t="shared" si="23"/>
        <v>0.95677436932995441</v>
      </c>
    </row>
    <row r="329" spans="1:17">
      <c r="A329">
        <v>50214892</v>
      </c>
      <c r="B329">
        <v>50214849</v>
      </c>
      <c r="C329">
        <v>9.2200000000000006</v>
      </c>
      <c r="D329">
        <v>9.41</v>
      </c>
      <c r="E329">
        <v>1737959.9825327499</v>
      </c>
      <c r="F329">
        <v>729402.94252873596</v>
      </c>
      <c r="G329">
        <v>7429.7820671086001</v>
      </c>
      <c r="H329">
        <v>22933.238693050302</v>
      </c>
      <c r="I329">
        <v>195.20805666923499</v>
      </c>
      <c r="J329">
        <v>63.541168396144798</v>
      </c>
      <c r="K329">
        <v>1.8985138255763401</v>
      </c>
      <c r="L329">
        <v>9.8860224601987294</v>
      </c>
      <c r="N329">
        <f t="shared" si="20"/>
        <v>0.1899999999999995</v>
      </c>
      <c r="O329">
        <f t="shared" si="21"/>
        <v>0.94268065341927731</v>
      </c>
      <c r="P329">
        <f t="shared" si="22"/>
        <v>10.162680653419278</v>
      </c>
      <c r="Q329">
        <f t="shared" si="23"/>
        <v>0.75268065341927759</v>
      </c>
    </row>
    <row r="330" spans="1:17">
      <c r="A330">
        <v>50214896</v>
      </c>
      <c r="B330">
        <v>50214903</v>
      </c>
      <c r="C330">
        <v>10.54</v>
      </c>
      <c r="D330">
        <v>9</v>
      </c>
      <c r="E330">
        <v>361661.79475982499</v>
      </c>
      <c r="F330">
        <v>6469337.5152838398</v>
      </c>
      <c r="G330">
        <v>3007.7777161218</v>
      </c>
      <c r="H330">
        <v>22253.330129343001</v>
      </c>
      <c r="I330">
        <v>18.003125178737498</v>
      </c>
      <c r="J330">
        <v>236.49999240184599</v>
      </c>
      <c r="K330">
        <v>3.1248991055114002</v>
      </c>
      <c r="L330">
        <v>0.65442119472537097</v>
      </c>
      <c r="N330">
        <f t="shared" si="20"/>
        <v>1.5399999999999991</v>
      </c>
      <c r="O330">
        <f t="shared" si="21"/>
        <v>-3.1313929409298735</v>
      </c>
      <c r="P330">
        <f t="shared" si="22"/>
        <v>7.4086070590701256</v>
      </c>
      <c r="Q330">
        <f t="shared" si="23"/>
        <v>-1.5913929409298744</v>
      </c>
    </row>
    <row r="331" spans="1:17">
      <c r="A331">
        <v>50214896</v>
      </c>
      <c r="B331">
        <v>50214916</v>
      </c>
      <c r="C331">
        <v>10.54</v>
      </c>
      <c r="D331">
        <v>9.64</v>
      </c>
      <c r="E331">
        <v>361661.79475982499</v>
      </c>
      <c r="F331">
        <v>1410292.82969432</v>
      </c>
      <c r="G331">
        <v>3007.7777161218</v>
      </c>
      <c r="H331">
        <v>5559.2980875555904</v>
      </c>
      <c r="I331">
        <v>18.003125178737498</v>
      </c>
      <c r="J331">
        <v>234.975098410876</v>
      </c>
      <c r="K331">
        <v>3.1248991055114002</v>
      </c>
      <c r="L331">
        <v>0.99175797063072901</v>
      </c>
      <c r="N331">
        <f t="shared" si="20"/>
        <v>0.89999999999999858</v>
      </c>
      <c r="O331">
        <f t="shared" si="21"/>
        <v>-1.4775166616847879</v>
      </c>
      <c r="P331">
        <f t="shared" si="22"/>
        <v>9.0624833383152108</v>
      </c>
      <c r="Q331">
        <f t="shared" si="23"/>
        <v>-0.57751666168478977</v>
      </c>
    </row>
    <row r="332" spans="1:17">
      <c r="A332">
        <v>50214896</v>
      </c>
      <c r="B332">
        <v>50214918</v>
      </c>
      <c r="C332">
        <v>10.54</v>
      </c>
      <c r="D332">
        <v>10.99</v>
      </c>
      <c r="E332">
        <v>361661.79475982499</v>
      </c>
      <c r="F332">
        <v>297331.19213973801</v>
      </c>
      <c r="G332">
        <v>3007.7777161218</v>
      </c>
      <c r="H332">
        <v>2803.0222897266799</v>
      </c>
      <c r="I332">
        <v>18.003125178737498</v>
      </c>
      <c r="J332">
        <v>12.4752575330767</v>
      </c>
      <c r="K332">
        <v>3.1248991055114002</v>
      </c>
      <c r="L332">
        <v>2.4251022574563299</v>
      </c>
      <c r="N332">
        <f t="shared" si="20"/>
        <v>0.45000000000000107</v>
      </c>
      <c r="O332">
        <f t="shared" si="21"/>
        <v>0.2126554025508989</v>
      </c>
      <c r="P332">
        <f t="shared" si="22"/>
        <v>10.752655402550898</v>
      </c>
      <c r="Q332">
        <f t="shared" si="23"/>
        <v>-0.23734459744910197</v>
      </c>
    </row>
    <row r="333" spans="1:17">
      <c r="A333">
        <v>50214896</v>
      </c>
      <c r="B333">
        <v>50214931</v>
      </c>
      <c r="C333">
        <v>10.54</v>
      </c>
      <c r="D333">
        <v>9.93</v>
      </c>
      <c r="E333">
        <v>361661.79475982499</v>
      </c>
      <c r="F333">
        <v>876848.76419213996</v>
      </c>
      <c r="G333">
        <v>3007.7777161218</v>
      </c>
      <c r="H333">
        <v>5046.12431186917</v>
      </c>
      <c r="I333">
        <v>18.003125178737498</v>
      </c>
      <c r="J333">
        <v>143.98055555152399</v>
      </c>
      <c r="K333">
        <v>3.1248991055114002</v>
      </c>
      <c r="L333">
        <v>2.0161411481970899</v>
      </c>
      <c r="N333">
        <f t="shared" si="20"/>
        <v>0.60999999999999943</v>
      </c>
      <c r="O333">
        <f t="shared" si="21"/>
        <v>-0.9615551526536088</v>
      </c>
      <c r="P333">
        <f t="shared" si="22"/>
        <v>9.5784448473463897</v>
      </c>
      <c r="Q333">
        <f t="shared" si="23"/>
        <v>-0.35155515265361004</v>
      </c>
    </row>
    <row r="334" spans="1:17">
      <c r="A334">
        <v>50214896</v>
      </c>
      <c r="B334">
        <v>50214946</v>
      </c>
      <c r="C334">
        <v>10.54</v>
      </c>
      <c r="D334">
        <v>11.02</v>
      </c>
      <c r="E334">
        <v>361661.79475982499</v>
      </c>
      <c r="F334">
        <v>184780.69432314401</v>
      </c>
      <c r="G334">
        <v>3007.7777161218</v>
      </c>
      <c r="H334">
        <v>1970.0237660896701</v>
      </c>
      <c r="I334">
        <v>18.003125178737498</v>
      </c>
      <c r="J334">
        <v>-22.3096707974438</v>
      </c>
      <c r="K334">
        <v>3.1248991055114002</v>
      </c>
      <c r="L334">
        <v>1.31410747030306</v>
      </c>
      <c r="N334">
        <f t="shared" si="20"/>
        <v>0.48000000000000043</v>
      </c>
      <c r="O334">
        <f t="shared" si="21"/>
        <v>0.72911509627455717</v>
      </c>
      <c r="P334">
        <f t="shared" si="22"/>
        <v>11.269115096274556</v>
      </c>
      <c r="Q334">
        <f t="shared" si="23"/>
        <v>0.24911509627455608</v>
      </c>
    </row>
    <row r="335" spans="1:17">
      <c r="A335">
        <v>50214896</v>
      </c>
      <c r="B335">
        <v>50214947</v>
      </c>
      <c r="C335">
        <v>10.54</v>
      </c>
      <c r="D335">
        <v>9.3000000000000007</v>
      </c>
      <c r="E335">
        <v>361661.79475982499</v>
      </c>
      <c r="F335">
        <v>1754068.069869</v>
      </c>
      <c r="G335">
        <v>3007.7777161218</v>
      </c>
      <c r="H335">
        <v>7029.3953186466297</v>
      </c>
      <c r="I335">
        <v>18.003125178737498</v>
      </c>
      <c r="J335">
        <v>231.71417303473399</v>
      </c>
      <c r="K335">
        <v>3.1248991055114002</v>
      </c>
      <c r="L335">
        <v>0.80988953215485504</v>
      </c>
      <c r="N335">
        <f t="shared" si="20"/>
        <v>1.2399999999999984</v>
      </c>
      <c r="O335">
        <f t="shared" si="21"/>
        <v>-1.7143595244764298</v>
      </c>
      <c r="P335">
        <f t="shared" si="22"/>
        <v>8.8256404755235689</v>
      </c>
      <c r="Q335">
        <f t="shared" si="23"/>
        <v>-0.47435952447643182</v>
      </c>
    </row>
    <row r="336" spans="1:17">
      <c r="A336">
        <v>50214896</v>
      </c>
      <c r="B336">
        <v>50214956</v>
      </c>
      <c r="C336">
        <v>10.54</v>
      </c>
      <c r="D336">
        <v>10.56</v>
      </c>
      <c r="E336">
        <v>361661.79475982499</v>
      </c>
      <c r="F336">
        <v>493519.550218341</v>
      </c>
      <c r="G336">
        <v>3007.7777161218</v>
      </c>
      <c r="H336">
        <v>3656.83843831082</v>
      </c>
      <c r="I336">
        <v>18.003125178737498</v>
      </c>
      <c r="J336">
        <v>35.8002469033704</v>
      </c>
      <c r="K336">
        <v>3.1248991055114002</v>
      </c>
      <c r="L336">
        <v>1.4037630013448701</v>
      </c>
      <c r="N336">
        <f t="shared" si="20"/>
        <v>2.000000000000135E-2</v>
      </c>
      <c r="O336">
        <f t="shared" si="21"/>
        <v>-0.33750432065083208</v>
      </c>
      <c r="P336">
        <f t="shared" si="22"/>
        <v>10.202495679349168</v>
      </c>
      <c r="Q336">
        <f t="shared" si="23"/>
        <v>-0.3575043206508326</v>
      </c>
    </row>
    <row r="337" spans="1:17">
      <c r="A337">
        <v>50214896</v>
      </c>
      <c r="B337">
        <v>50214959</v>
      </c>
      <c r="C337">
        <v>10.54</v>
      </c>
      <c r="D337">
        <v>10.050000000000001</v>
      </c>
      <c r="E337">
        <v>361661.79475982499</v>
      </c>
      <c r="F337">
        <v>847910.14410480298</v>
      </c>
      <c r="G337">
        <v>3007.7777161218</v>
      </c>
      <c r="H337">
        <v>4966.2301976994704</v>
      </c>
      <c r="I337">
        <v>18.003125178737498</v>
      </c>
      <c r="J337">
        <v>142.420138771724</v>
      </c>
      <c r="K337">
        <v>3.1248991055114002</v>
      </c>
      <c r="L337">
        <v>1.8891033990500601</v>
      </c>
      <c r="N337">
        <f t="shared" si="20"/>
        <v>0.48999999999999844</v>
      </c>
      <c r="O337">
        <f t="shared" si="21"/>
        <v>-0.92511799468772304</v>
      </c>
      <c r="P337">
        <f t="shared" si="22"/>
        <v>9.6148820053122765</v>
      </c>
      <c r="Q337">
        <f t="shared" si="23"/>
        <v>-0.43511799468772416</v>
      </c>
    </row>
    <row r="338" spans="1:17">
      <c r="A338">
        <v>50214896</v>
      </c>
      <c r="B338">
        <v>50214969</v>
      </c>
      <c r="C338">
        <v>10.54</v>
      </c>
      <c r="D338">
        <v>7.56</v>
      </c>
      <c r="E338">
        <v>361661.79475982499</v>
      </c>
      <c r="F338">
        <v>4830926.0087336199</v>
      </c>
      <c r="G338">
        <v>3007.7777161218</v>
      </c>
      <c r="H338">
        <v>26063.6091842893</v>
      </c>
      <c r="I338">
        <v>18.003125178737498</v>
      </c>
      <c r="J338">
        <v>228.81665317482901</v>
      </c>
      <c r="K338">
        <v>3.1248991055114002</v>
      </c>
      <c r="L338">
        <v>0.54034040647121895</v>
      </c>
      <c r="N338">
        <f t="shared" si="20"/>
        <v>2.9799999999999995</v>
      </c>
      <c r="O338">
        <f t="shared" si="21"/>
        <v>-2.8143193816013423</v>
      </c>
      <c r="P338">
        <f t="shared" si="22"/>
        <v>7.7256806183986573</v>
      </c>
      <c r="Q338">
        <f t="shared" si="23"/>
        <v>0.16568061839865766</v>
      </c>
    </row>
    <row r="339" spans="1:17">
      <c r="A339">
        <v>50214896</v>
      </c>
      <c r="B339">
        <v>50214978</v>
      </c>
      <c r="C339">
        <v>10.54</v>
      </c>
      <c r="D339">
        <v>10.89</v>
      </c>
      <c r="E339">
        <v>361661.79475982499</v>
      </c>
      <c r="F339">
        <v>404903.86899563298</v>
      </c>
      <c r="G339">
        <v>3007.7777161218</v>
      </c>
      <c r="H339">
        <v>3415.29557243111</v>
      </c>
      <c r="I339">
        <v>18.003125178737498</v>
      </c>
      <c r="J339">
        <v>24.890038467341501</v>
      </c>
      <c r="K339">
        <v>3.1248991055114002</v>
      </c>
      <c r="L339">
        <v>2.1655910473762101</v>
      </c>
      <c r="N339">
        <f t="shared" si="20"/>
        <v>0.35000000000000142</v>
      </c>
      <c r="O339">
        <f t="shared" si="21"/>
        <v>-0.12262323362722315</v>
      </c>
      <c r="P339">
        <f t="shared" si="22"/>
        <v>10.417376766372776</v>
      </c>
      <c r="Q339">
        <f t="shared" si="23"/>
        <v>-0.47262323362722469</v>
      </c>
    </row>
    <row r="340" spans="1:17">
      <c r="A340">
        <v>50214896</v>
      </c>
      <c r="B340">
        <v>50214986</v>
      </c>
      <c r="C340">
        <v>10.54</v>
      </c>
      <c r="D340">
        <v>11.51</v>
      </c>
      <c r="E340">
        <v>361661.79475982499</v>
      </c>
      <c r="F340">
        <v>87363.5</v>
      </c>
      <c r="G340">
        <v>3007.7777161218</v>
      </c>
      <c r="H340">
        <v>1454.0342782687501</v>
      </c>
      <c r="I340">
        <v>18.003125178737498</v>
      </c>
      <c r="J340">
        <v>-35.365630949659902</v>
      </c>
      <c r="K340">
        <v>3.1248991055114002</v>
      </c>
      <c r="L340">
        <v>0.90216985098665403</v>
      </c>
      <c r="N340">
        <f t="shared" si="20"/>
        <v>0.97000000000000064</v>
      </c>
      <c r="O340">
        <f t="shared" si="21"/>
        <v>1.5424315213490107</v>
      </c>
      <c r="P340">
        <f t="shared" si="22"/>
        <v>12.08243152134901</v>
      </c>
      <c r="Q340">
        <f t="shared" si="23"/>
        <v>0.5724315213490101</v>
      </c>
    </row>
    <row r="341" spans="1:17">
      <c r="A341">
        <v>50214896</v>
      </c>
      <c r="B341">
        <v>50214849</v>
      </c>
      <c r="C341">
        <v>10.54</v>
      </c>
      <c r="D341">
        <v>9.41</v>
      </c>
      <c r="E341">
        <v>361661.79475982499</v>
      </c>
      <c r="F341">
        <v>729402.94252873596</v>
      </c>
      <c r="G341">
        <v>3007.7777161218</v>
      </c>
      <c r="H341">
        <v>22933.238693050302</v>
      </c>
      <c r="I341">
        <v>18.003125178737498</v>
      </c>
      <c r="J341">
        <v>63.541168396144798</v>
      </c>
      <c r="K341">
        <v>3.1248991055114002</v>
      </c>
      <c r="L341">
        <v>9.8860224601987294</v>
      </c>
      <c r="N341">
        <f t="shared" si="20"/>
        <v>1.129999999999999</v>
      </c>
      <c r="O341">
        <f t="shared" si="21"/>
        <v>-0.7616621945616654</v>
      </c>
      <c r="P341">
        <f t="shared" si="22"/>
        <v>9.7783378054383334</v>
      </c>
      <c r="Q341">
        <f t="shared" si="23"/>
        <v>0.36833780543833328</v>
      </c>
    </row>
    <row r="342" spans="1:17">
      <c r="A342">
        <v>50214903</v>
      </c>
      <c r="B342">
        <v>50214916</v>
      </c>
      <c r="C342">
        <v>9</v>
      </c>
      <c r="D342">
        <v>9.64</v>
      </c>
      <c r="E342">
        <v>6469337.5152838398</v>
      </c>
      <c r="F342">
        <v>1410292.82969432</v>
      </c>
      <c r="G342">
        <v>22253.330129343001</v>
      </c>
      <c r="H342">
        <v>5559.2980875555904</v>
      </c>
      <c r="I342">
        <v>236.49999240184599</v>
      </c>
      <c r="J342">
        <v>234.975098410876</v>
      </c>
      <c r="K342">
        <v>0.65442119472537097</v>
      </c>
      <c r="L342">
        <v>0.99175797063072901</v>
      </c>
      <c r="N342">
        <f t="shared" si="20"/>
        <v>0.64000000000000057</v>
      </c>
      <c r="O342">
        <f t="shared" si="21"/>
        <v>1.6538762792450854</v>
      </c>
      <c r="P342">
        <f t="shared" si="22"/>
        <v>10.653876279245086</v>
      </c>
      <c r="Q342">
        <f t="shared" si="23"/>
        <v>1.0138762792450855</v>
      </c>
    </row>
    <row r="343" spans="1:17">
      <c r="A343">
        <v>50214903</v>
      </c>
      <c r="B343">
        <v>50214918</v>
      </c>
      <c r="C343">
        <v>9</v>
      </c>
      <c r="D343">
        <v>10.99</v>
      </c>
      <c r="E343">
        <v>6469337.5152838398</v>
      </c>
      <c r="F343">
        <v>297331.19213973801</v>
      </c>
      <c r="G343">
        <v>22253.330129343001</v>
      </c>
      <c r="H343">
        <v>2803.0222897266799</v>
      </c>
      <c r="I343">
        <v>236.49999240184599</v>
      </c>
      <c r="J343">
        <v>12.4752575330767</v>
      </c>
      <c r="K343">
        <v>0.65442119472537097</v>
      </c>
      <c r="L343">
        <v>2.4251022574563299</v>
      </c>
      <c r="N343">
        <f t="shared" si="20"/>
        <v>1.9900000000000002</v>
      </c>
      <c r="O343">
        <f t="shared" si="21"/>
        <v>3.3440483434807722</v>
      </c>
      <c r="P343">
        <f t="shared" si="22"/>
        <v>12.344048343480772</v>
      </c>
      <c r="Q343">
        <f t="shared" si="23"/>
        <v>1.3540483434807715</v>
      </c>
    </row>
    <row r="344" spans="1:17">
      <c r="A344">
        <v>50214903</v>
      </c>
      <c r="B344">
        <v>50214931</v>
      </c>
      <c r="C344">
        <v>9</v>
      </c>
      <c r="D344">
        <v>9.93</v>
      </c>
      <c r="E344">
        <v>6469337.5152838398</v>
      </c>
      <c r="F344">
        <v>876848.76419213996</v>
      </c>
      <c r="G344">
        <v>22253.330129343001</v>
      </c>
      <c r="H344">
        <v>5046.12431186917</v>
      </c>
      <c r="I344">
        <v>236.49999240184599</v>
      </c>
      <c r="J344">
        <v>143.98055555152399</v>
      </c>
      <c r="K344">
        <v>0.65442119472537097</v>
      </c>
      <c r="L344">
        <v>2.0161411481970899</v>
      </c>
      <c r="N344">
        <f t="shared" si="20"/>
        <v>0.92999999999999972</v>
      </c>
      <c r="O344">
        <f t="shared" si="21"/>
        <v>2.1698377882762645</v>
      </c>
      <c r="P344">
        <f t="shared" si="22"/>
        <v>11.169837788276265</v>
      </c>
      <c r="Q344">
        <f t="shared" si="23"/>
        <v>1.2398377882762652</v>
      </c>
    </row>
    <row r="345" spans="1:17">
      <c r="A345">
        <v>50214903</v>
      </c>
      <c r="B345">
        <v>50214946</v>
      </c>
      <c r="C345">
        <v>9</v>
      </c>
      <c r="D345">
        <v>11.02</v>
      </c>
      <c r="E345">
        <v>6469337.5152838398</v>
      </c>
      <c r="F345">
        <v>184780.69432314401</v>
      </c>
      <c r="G345">
        <v>22253.330129343001</v>
      </c>
      <c r="H345">
        <v>1970.0237660896701</v>
      </c>
      <c r="I345">
        <v>236.49999240184599</v>
      </c>
      <c r="J345">
        <v>-22.3096707974438</v>
      </c>
      <c r="K345">
        <v>0.65442119472537097</v>
      </c>
      <c r="L345">
        <v>1.31410747030306</v>
      </c>
      <c r="N345">
        <f t="shared" si="20"/>
        <v>2.0199999999999996</v>
      </c>
      <c r="O345">
        <f t="shared" si="21"/>
        <v>3.8605080372044305</v>
      </c>
      <c r="P345">
        <f t="shared" si="22"/>
        <v>12.860508037204431</v>
      </c>
      <c r="Q345">
        <f t="shared" si="23"/>
        <v>1.8405080372044313</v>
      </c>
    </row>
    <row r="346" spans="1:17">
      <c r="A346">
        <v>50214903</v>
      </c>
      <c r="B346">
        <v>50214947</v>
      </c>
      <c r="C346">
        <v>9</v>
      </c>
      <c r="D346">
        <v>9.3000000000000007</v>
      </c>
      <c r="E346">
        <v>6469337.5152838398</v>
      </c>
      <c r="F346">
        <v>1754068.069869</v>
      </c>
      <c r="G346">
        <v>22253.330129343001</v>
      </c>
      <c r="H346">
        <v>7029.3953186466297</v>
      </c>
      <c r="I346">
        <v>236.49999240184599</v>
      </c>
      <c r="J346">
        <v>231.71417303473399</v>
      </c>
      <c r="K346">
        <v>0.65442119472537097</v>
      </c>
      <c r="L346">
        <v>0.80988953215485504</v>
      </c>
      <c r="N346">
        <f t="shared" si="20"/>
        <v>0.30000000000000071</v>
      </c>
      <c r="O346">
        <f t="shared" si="21"/>
        <v>1.4170334164534437</v>
      </c>
      <c r="P346">
        <f t="shared" si="22"/>
        <v>10.417033416453444</v>
      </c>
      <c r="Q346">
        <f t="shared" si="23"/>
        <v>1.1170334164534435</v>
      </c>
    </row>
    <row r="347" spans="1:17">
      <c r="A347">
        <v>50214903</v>
      </c>
      <c r="B347">
        <v>50214956</v>
      </c>
      <c r="C347">
        <v>9</v>
      </c>
      <c r="D347">
        <v>10.56</v>
      </c>
      <c r="E347">
        <v>6469337.5152838398</v>
      </c>
      <c r="F347">
        <v>493519.550218341</v>
      </c>
      <c r="G347">
        <v>22253.330129343001</v>
      </c>
      <c r="H347">
        <v>3656.83843831082</v>
      </c>
      <c r="I347">
        <v>236.49999240184599</v>
      </c>
      <c r="J347">
        <v>35.8002469033704</v>
      </c>
      <c r="K347">
        <v>0.65442119472537097</v>
      </c>
      <c r="L347">
        <v>1.4037630013448701</v>
      </c>
      <c r="N347">
        <f t="shared" si="20"/>
        <v>1.5600000000000005</v>
      </c>
      <c r="O347">
        <f t="shared" si="21"/>
        <v>2.7938886202790414</v>
      </c>
      <c r="P347">
        <f t="shared" si="22"/>
        <v>11.793888620279041</v>
      </c>
      <c r="Q347">
        <f t="shared" si="23"/>
        <v>1.2338886202790409</v>
      </c>
    </row>
    <row r="348" spans="1:17">
      <c r="A348">
        <v>50214903</v>
      </c>
      <c r="B348">
        <v>50214959</v>
      </c>
      <c r="C348">
        <v>9</v>
      </c>
      <c r="D348">
        <v>10.050000000000001</v>
      </c>
      <c r="E348">
        <v>6469337.5152838398</v>
      </c>
      <c r="F348">
        <v>847910.14410480298</v>
      </c>
      <c r="G348">
        <v>22253.330129343001</v>
      </c>
      <c r="H348">
        <v>4966.2301976994704</v>
      </c>
      <c r="I348">
        <v>236.49999240184599</v>
      </c>
      <c r="J348">
        <v>142.420138771724</v>
      </c>
      <c r="K348">
        <v>0.65442119472537097</v>
      </c>
      <c r="L348">
        <v>1.8891033990500601</v>
      </c>
      <c r="N348">
        <f t="shared" si="20"/>
        <v>1.0500000000000007</v>
      </c>
      <c r="O348">
        <f t="shared" si="21"/>
        <v>2.2062749462421505</v>
      </c>
      <c r="P348">
        <f t="shared" si="22"/>
        <v>11.20627494624215</v>
      </c>
      <c r="Q348">
        <f t="shared" si="23"/>
        <v>1.1562749462421493</v>
      </c>
    </row>
    <row r="349" spans="1:17">
      <c r="A349">
        <v>50214903</v>
      </c>
      <c r="B349">
        <v>50214969</v>
      </c>
      <c r="C349">
        <v>9</v>
      </c>
      <c r="D349">
        <v>7.56</v>
      </c>
      <c r="E349">
        <v>6469337.5152838398</v>
      </c>
      <c r="F349">
        <v>4830926.0087336199</v>
      </c>
      <c r="G349">
        <v>22253.330129343001</v>
      </c>
      <c r="H349">
        <v>26063.6091842893</v>
      </c>
      <c r="I349">
        <v>236.49999240184599</v>
      </c>
      <c r="J349">
        <v>228.81665317482901</v>
      </c>
      <c r="K349">
        <v>0.65442119472537097</v>
      </c>
      <c r="L349">
        <v>0.54034040647121895</v>
      </c>
      <c r="N349">
        <f t="shared" si="20"/>
        <v>1.4400000000000004</v>
      </c>
      <c r="O349">
        <f t="shared" si="21"/>
        <v>0.31707355932853099</v>
      </c>
      <c r="P349">
        <f t="shared" si="22"/>
        <v>9.3170735593285308</v>
      </c>
      <c r="Q349">
        <f t="shared" si="23"/>
        <v>1.7570735593285312</v>
      </c>
    </row>
    <row r="350" spans="1:17">
      <c r="A350">
        <v>50214903</v>
      </c>
      <c r="B350">
        <v>50214978</v>
      </c>
      <c r="C350">
        <v>9</v>
      </c>
      <c r="D350">
        <v>10.89</v>
      </c>
      <c r="E350">
        <v>6469337.5152838398</v>
      </c>
      <c r="F350">
        <v>404903.86899563298</v>
      </c>
      <c r="G350">
        <v>22253.330129343001</v>
      </c>
      <c r="H350">
        <v>3415.29557243111</v>
      </c>
      <c r="I350">
        <v>236.49999240184599</v>
      </c>
      <c r="J350">
        <v>24.890038467341501</v>
      </c>
      <c r="K350">
        <v>0.65442119472537097</v>
      </c>
      <c r="L350">
        <v>2.1655910473762101</v>
      </c>
      <c r="N350">
        <f t="shared" si="20"/>
        <v>1.8900000000000006</v>
      </c>
      <c r="O350">
        <f t="shared" si="21"/>
        <v>3.0087697073026503</v>
      </c>
      <c r="P350">
        <f t="shared" si="22"/>
        <v>12.008769707302651</v>
      </c>
      <c r="Q350">
        <f t="shared" si="23"/>
        <v>1.1187697073026506</v>
      </c>
    </row>
    <row r="351" spans="1:17">
      <c r="A351">
        <v>50214903</v>
      </c>
      <c r="B351">
        <v>50214986</v>
      </c>
      <c r="C351">
        <v>9</v>
      </c>
      <c r="D351">
        <v>11.51</v>
      </c>
      <c r="E351">
        <v>6469337.5152838398</v>
      </c>
      <c r="F351">
        <v>87363.5</v>
      </c>
      <c r="G351">
        <v>22253.330129343001</v>
      </c>
      <c r="H351">
        <v>1454.0342782687501</v>
      </c>
      <c r="I351">
        <v>236.49999240184599</v>
      </c>
      <c r="J351">
        <v>-35.365630949659902</v>
      </c>
      <c r="K351">
        <v>0.65442119472537097</v>
      </c>
      <c r="L351">
        <v>0.90216985098665403</v>
      </c>
      <c r="N351">
        <f t="shared" si="20"/>
        <v>2.5099999999999998</v>
      </c>
      <c r="O351">
        <f t="shared" si="21"/>
        <v>4.6738244622788834</v>
      </c>
      <c r="P351">
        <f t="shared" si="22"/>
        <v>13.673824462278883</v>
      </c>
      <c r="Q351">
        <f t="shared" si="23"/>
        <v>2.1638244622788836</v>
      </c>
    </row>
    <row r="352" spans="1:17">
      <c r="A352">
        <v>50214903</v>
      </c>
      <c r="B352">
        <v>50214849</v>
      </c>
      <c r="C352">
        <v>9</v>
      </c>
      <c r="D352">
        <v>9.41</v>
      </c>
      <c r="E352">
        <v>6469337.5152838398</v>
      </c>
      <c r="F352">
        <v>729402.94252873596</v>
      </c>
      <c r="G352">
        <v>22253.330129343001</v>
      </c>
      <c r="H352">
        <v>22933.238693050302</v>
      </c>
      <c r="I352">
        <v>236.49999240184599</v>
      </c>
      <c r="J352">
        <v>63.541168396144798</v>
      </c>
      <c r="K352">
        <v>0.65442119472537097</v>
      </c>
      <c r="L352">
        <v>9.8860224601987294</v>
      </c>
      <c r="N352">
        <f t="shared" si="20"/>
        <v>0.41000000000000014</v>
      </c>
      <c r="O352">
        <f t="shared" si="21"/>
        <v>2.3697307463682078</v>
      </c>
      <c r="P352">
        <f t="shared" si="22"/>
        <v>11.369730746368209</v>
      </c>
      <c r="Q352">
        <f t="shared" si="23"/>
        <v>1.9597307463682085</v>
      </c>
    </row>
    <row r="353" spans="1:17">
      <c r="A353">
        <v>50214916</v>
      </c>
      <c r="B353">
        <v>50214918</v>
      </c>
      <c r="C353">
        <v>9.64</v>
      </c>
      <c r="D353">
        <v>10.99</v>
      </c>
      <c r="E353">
        <v>1410292.82969432</v>
      </c>
      <c r="F353">
        <v>297331.19213973801</v>
      </c>
      <c r="G353">
        <v>5559.2980875555904</v>
      </c>
      <c r="H353">
        <v>2803.0222897266799</v>
      </c>
      <c r="I353">
        <v>234.975098410876</v>
      </c>
      <c r="J353">
        <v>12.4752575330767</v>
      </c>
      <c r="K353">
        <v>0.99175797063072901</v>
      </c>
      <c r="L353">
        <v>2.4251022574563299</v>
      </c>
      <c r="N353">
        <f t="shared" si="20"/>
        <v>1.3499999999999996</v>
      </c>
      <c r="O353">
        <f t="shared" si="21"/>
        <v>1.690172064235687</v>
      </c>
      <c r="P353">
        <f t="shared" si="22"/>
        <v>11.330172064235688</v>
      </c>
      <c r="Q353">
        <f t="shared" si="23"/>
        <v>0.3401720642356878</v>
      </c>
    </row>
    <row r="354" spans="1:17">
      <c r="A354">
        <v>50214916</v>
      </c>
      <c r="B354">
        <v>50214931</v>
      </c>
      <c r="C354">
        <v>9.64</v>
      </c>
      <c r="D354">
        <v>9.93</v>
      </c>
      <c r="E354">
        <v>1410292.82969432</v>
      </c>
      <c r="F354">
        <v>876848.76419213996</v>
      </c>
      <c r="G354">
        <v>5559.2980875555904</v>
      </c>
      <c r="H354">
        <v>5046.12431186917</v>
      </c>
      <c r="I354">
        <v>234.975098410876</v>
      </c>
      <c r="J354">
        <v>143.98055555152399</v>
      </c>
      <c r="K354">
        <v>0.99175797063072901</v>
      </c>
      <c r="L354">
        <v>2.0161411481970899</v>
      </c>
      <c r="N354">
        <f t="shared" si="20"/>
        <v>0.28999999999999915</v>
      </c>
      <c r="O354">
        <f t="shared" si="21"/>
        <v>0.51596150903117921</v>
      </c>
      <c r="P354">
        <f t="shared" si="22"/>
        <v>10.155961509031179</v>
      </c>
      <c r="Q354">
        <f t="shared" si="23"/>
        <v>0.22596150903117973</v>
      </c>
    </row>
    <row r="355" spans="1:17">
      <c r="A355">
        <v>50214916</v>
      </c>
      <c r="B355">
        <v>50214946</v>
      </c>
      <c r="C355">
        <v>9.64</v>
      </c>
      <c r="D355">
        <v>11.02</v>
      </c>
      <c r="E355">
        <v>1410292.82969432</v>
      </c>
      <c r="F355">
        <v>184780.69432314401</v>
      </c>
      <c r="G355">
        <v>5559.2980875555904</v>
      </c>
      <c r="H355">
        <v>1970.0237660896701</v>
      </c>
      <c r="I355">
        <v>234.975098410876</v>
      </c>
      <c r="J355">
        <v>-22.3096707974438</v>
      </c>
      <c r="K355">
        <v>0.99175797063072901</v>
      </c>
      <c r="L355">
        <v>1.31410747030306</v>
      </c>
      <c r="N355">
        <f t="shared" si="20"/>
        <v>1.379999999999999</v>
      </c>
      <c r="O355">
        <f t="shared" si="21"/>
        <v>2.2066317579593449</v>
      </c>
      <c r="P355">
        <f t="shared" si="22"/>
        <v>11.846631757959345</v>
      </c>
      <c r="Q355">
        <f t="shared" si="23"/>
        <v>0.82663175795934585</v>
      </c>
    </row>
    <row r="356" spans="1:17">
      <c r="A356">
        <v>50214916</v>
      </c>
      <c r="B356">
        <v>50214947</v>
      </c>
      <c r="C356">
        <v>9.64</v>
      </c>
      <c r="D356">
        <v>9.3000000000000007</v>
      </c>
      <c r="E356">
        <v>1410292.82969432</v>
      </c>
      <c r="F356">
        <v>1754068.069869</v>
      </c>
      <c r="G356">
        <v>5559.2980875555904</v>
      </c>
      <c r="H356">
        <v>7029.3953186466297</v>
      </c>
      <c r="I356">
        <v>234.975098410876</v>
      </c>
      <c r="J356">
        <v>231.71417303473399</v>
      </c>
      <c r="K356">
        <v>0.99175797063072901</v>
      </c>
      <c r="L356">
        <v>0.80988953215485504</v>
      </c>
      <c r="N356">
        <f t="shared" si="20"/>
        <v>0.33999999999999986</v>
      </c>
      <c r="O356">
        <f t="shared" si="21"/>
        <v>-0.23684286279164174</v>
      </c>
      <c r="P356">
        <f t="shared" si="22"/>
        <v>9.4031571372083587</v>
      </c>
      <c r="Q356">
        <f t="shared" si="23"/>
        <v>0.10315713720835795</v>
      </c>
    </row>
    <row r="357" spans="1:17">
      <c r="A357">
        <v>50214916</v>
      </c>
      <c r="B357">
        <v>50214956</v>
      </c>
      <c r="C357">
        <v>9.64</v>
      </c>
      <c r="D357">
        <v>10.56</v>
      </c>
      <c r="E357">
        <v>1410292.82969432</v>
      </c>
      <c r="F357">
        <v>493519.550218341</v>
      </c>
      <c r="G357">
        <v>5559.2980875555904</v>
      </c>
      <c r="H357">
        <v>3656.83843831082</v>
      </c>
      <c r="I357">
        <v>234.975098410876</v>
      </c>
      <c r="J357">
        <v>35.8002469033704</v>
      </c>
      <c r="K357">
        <v>0.99175797063072901</v>
      </c>
      <c r="L357">
        <v>1.4037630013448701</v>
      </c>
      <c r="N357">
        <f t="shared" si="20"/>
        <v>0.91999999999999993</v>
      </c>
      <c r="O357">
        <f t="shared" si="21"/>
        <v>1.140012341033956</v>
      </c>
      <c r="P357">
        <f t="shared" si="22"/>
        <v>10.780012341033956</v>
      </c>
      <c r="Q357">
        <f t="shared" si="23"/>
        <v>0.22001234103395539</v>
      </c>
    </row>
    <row r="358" spans="1:17">
      <c r="A358">
        <v>50214916</v>
      </c>
      <c r="B358">
        <v>50214959</v>
      </c>
      <c r="C358">
        <v>9.64</v>
      </c>
      <c r="D358">
        <v>10.050000000000001</v>
      </c>
      <c r="E358">
        <v>1410292.82969432</v>
      </c>
      <c r="F358">
        <v>847910.14410480298</v>
      </c>
      <c r="G358">
        <v>5559.2980875555904</v>
      </c>
      <c r="H358">
        <v>4966.2301976994704</v>
      </c>
      <c r="I358">
        <v>234.975098410876</v>
      </c>
      <c r="J358">
        <v>142.420138771724</v>
      </c>
      <c r="K358">
        <v>0.99175797063072901</v>
      </c>
      <c r="L358">
        <v>1.8891033990500601</v>
      </c>
      <c r="N358">
        <f t="shared" si="20"/>
        <v>0.41000000000000014</v>
      </c>
      <c r="O358">
        <f t="shared" si="21"/>
        <v>0.55239866699706508</v>
      </c>
      <c r="P358">
        <f t="shared" si="22"/>
        <v>10.192398666997066</v>
      </c>
      <c r="Q358">
        <f t="shared" si="23"/>
        <v>0.1423986669970656</v>
      </c>
    </row>
    <row r="359" spans="1:17">
      <c r="A359">
        <v>50214916</v>
      </c>
      <c r="B359">
        <v>50214969</v>
      </c>
      <c r="C359">
        <v>9.64</v>
      </c>
      <c r="D359">
        <v>7.56</v>
      </c>
      <c r="E359">
        <v>1410292.82969432</v>
      </c>
      <c r="F359">
        <v>4830926.0087336199</v>
      </c>
      <c r="G359">
        <v>5559.2980875555904</v>
      </c>
      <c r="H359">
        <v>26063.6091842893</v>
      </c>
      <c r="I359">
        <v>234.975098410876</v>
      </c>
      <c r="J359">
        <v>228.81665317482901</v>
      </c>
      <c r="K359">
        <v>0.99175797063072901</v>
      </c>
      <c r="L359">
        <v>0.54034040647121895</v>
      </c>
      <c r="N359">
        <f t="shared" si="20"/>
        <v>2.080000000000001</v>
      </c>
      <c r="O359">
        <f t="shared" si="21"/>
        <v>-1.3368027199165542</v>
      </c>
      <c r="P359">
        <f t="shared" si="22"/>
        <v>8.303197280083447</v>
      </c>
      <c r="Q359">
        <f t="shared" si="23"/>
        <v>0.74319728008344743</v>
      </c>
    </row>
    <row r="360" spans="1:17">
      <c r="A360">
        <v>50214916</v>
      </c>
      <c r="B360">
        <v>50214978</v>
      </c>
      <c r="C360">
        <v>9.64</v>
      </c>
      <c r="D360">
        <v>10.89</v>
      </c>
      <c r="E360">
        <v>1410292.82969432</v>
      </c>
      <c r="F360">
        <v>404903.86899563298</v>
      </c>
      <c r="G360">
        <v>5559.2980875555904</v>
      </c>
      <c r="H360">
        <v>3415.29557243111</v>
      </c>
      <c r="I360">
        <v>234.975098410876</v>
      </c>
      <c r="J360">
        <v>24.890038467341501</v>
      </c>
      <c r="K360">
        <v>0.99175797063072901</v>
      </c>
      <c r="L360">
        <v>2.1655910473762101</v>
      </c>
      <c r="N360">
        <f t="shared" si="20"/>
        <v>1.25</v>
      </c>
      <c r="O360">
        <f t="shared" si="21"/>
        <v>1.3548934280575646</v>
      </c>
      <c r="P360">
        <f t="shared" si="22"/>
        <v>10.994893428057566</v>
      </c>
      <c r="Q360">
        <f t="shared" si="23"/>
        <v>0.10489342805756507</v>
      </c>
    </row>
    <row r="361" spans="1:17">
      <c r="A361">
        <v>50214916</v>
      </c>
      <c r="B361">
        <v>50214986</v>
      </c>
      <c r="C361">
        <v>9.64</v>
      </c>
      <c r="D361">
        <v>11.51</v>
      </c>
      <c r="E361">
        <v>1410292.82969432</v>
      </c>
      <c r="F361">
        <v>87363.5</v>
      </c>
      <c r="G361">
        <v>5559.2980875555904</v>
      </c>
      <c r="H361">
        <v>1454.0342782687501</v>
      </c>
      <c r="I361">
        <v>234.975098410876</v>
      </c>
      <c r="J361">
        <v>-35.365630949659902</v>
      </c>
      <c r="K361">
        <v>0.99175797063072901</v>
      </c>
      <c r="L361">
        <v>0.90216985098665403</v>
      </c>
      <c r="N361">
        <f t="shared" si="20"/>
        <v>1.8699999999999992</v>
      </c>
      <c r="O361">
        <f t="shared" si="21"/>
        <v>3.0199481830337986</v>
      </c>
      <c r="P361">
        <f t="shared" si="22"/>
        <v>12.6599481830338</v>
      </c>
      <c r="Q361">
        <f t="shared" si="23"/>
        <v>1.1499481830337999</v>
      </c>
    </row>
    <row r="362" spans="1:17">
      <c r="A362">
        <v>50214916</v>
      </c>
      <c r="B362">
        <v>50214849</v>
      </c>
      <c r="C362">
        <v>9.64</v>
      </c>
      <c r="D362">
        <v>9.41</v>
      </c>
      <c r="E362">
        <v>1410292.82969432</v>
      </c>
      <c r="F362">
        <v>729402.94252873596</v>
      </c>
      <c r="G362">
        <v>5559.2980875555904</v>
      </c>
      <c r="H362">
        <v>22933.238693050302</v>
      </c>
      <c r="I362">
        <v>234.975098410876</v>
      </c>
      <c r="J362">
        <v>63.541168396144798</v>
      </c>
      <c r="K362">
        <v>0.99175797063072901</v>
      </c>
      <c r="L362">
        <v>9.8860224601987294</v>
      </c>
      <c r="N362">
        <f t="shared" si="20"/>
        <v>0.23000000000000043</v>
      </c>
      <c r="O362">
        <f t="shared" si="21"/>
        <v>0.71585446712312262</v>
      </c>
      <c r="P362">
        <f t="shared" si="22"/>
        <v>10.355854467123123</v>
      </c>
      <c r="Q362">
        <f t="shared" si="23"/>
        <v>0.94585446712312304</v>
      </c>
    </row>
    <row r="363" spans="1:17">
      <c r="A363">
        <v>50214918</v>
      </c>
      <c r="B363">
        <v>50214931</v>
      </c>
      <c r="C363">
        <v>10.99</v>
      </c>
      <c r="D363">
        <v>9.93</v>
      </c>
      <c r="E363">
        <v>297331.19213973801</v>
      </c>
      <c r="F363">
        <v>876848.76419213996</v>
      </c>
      <c r="G363">
        <v>2803.0222897266799</v>
      </c>
      <c r="H363">
        <v>5046.12431186917</v>
      </c>
      <c r="I363">
        <v>12.4752575330767</v>
      </c>
      <c r="J363">
        <v>143.98055555152399</v>
      </c>
      <c r="K363">
        <v>2.4251022574563299</v>
      </c>
      <c r="L363">
        <v>2.0161411481970899</v>
      </c>
      <c r="N363">
        <f t="shared" si="20"/>
        <v>1.0600000000000005</v>
      </c>
      <c r="O363">
        <f t="shared" si="21"/>
        <v>-1.1742105552045077</v>
      </c>
      <c r="P363">
        <f t="shared" si="22"/>
        <v>9.8157894447954916</v>
      </c>
      <c r="Q363">
        <f t="shared" si="23"/>
        <v>-0.11421055520450807</v>
      </c>
    </row>
    <row r="364" spans="1:17">
      <c r="A364">
        <v>50214918</v>
      </c>
      <c r="B364">
        <v>50214946</v>
      </c>
      <c r="C364">
        <v>10.99</v>
      </c>
      <c r="D364">
        <v>11.02</v>
      </c>
      <c r="E364">
        <v>297331.19213973801</v>
      </c>
      <c r="F364">
        <v>184780.69432314401</v>
      </c>
      <c r="G364">
        <v>2803.0222897266799</v>
      </c>
      <c r="H364">
        <v>1970.0237660896701</v>
      </c>
      <c r="I364">
        <v>12.4752575330767</v>
      </c>
      <c r="J364">
        <v>-22.3096707974438</v>
      </c>
      <c r="K364">
        <v>2.4251022574563299</v>
      </c>
      <c r="L364">
        <v>1.31410747030306</v>
      </c>
      <c r="N364">
        <f t="shared" si="20"/>
        <v>2.9999999999999361E-2</v>
      </c>
      <c r="O364">
        <f t="shared" si="21"/>
        <v>0.51645969372365819</v>
      </c>
      <c r="P364">
        <f t="shared" si="22"/>
        <v>11.506459693723658</v>
      </c>
      <c r="Q364">
        <f t="shared" si="23"/>
        <v>0.48645969372365805</v>
      </c>
    </row>
    <row r="365" spans="1:17">
      <c r="A365">
        <v>50214918</v>
      </c>
      <c r="B365">
        <v>50214947</v>
      </c>
      <c r="C365">
        <v>10.99</v>
      </c>
      <c r="D365">
        <v>9.3000000000000007</v>
      </c>
      <c r="E365">
        <v>297331.19213973801</v>
      </c>
      <c r="F365">
        <v>1754068.069869</v>
      </c>
      <c r="G365">
        <v>2803.0222897266799</v>
      </c>
      <c r="H365">
        <v>7029.3953186466297</v>
      </c>
      <c r="I365">
        <v>12.4752575330767</v>
      </c>
      <c r="J365">
        <v>231.71417303473399</v>
      </c>
      <c r="K365">
        <v>2.4251022574563299</v>
      </c>
      <c r="L365">
        <v>0.80988953215485504</v>
      </c>
      <c r="N365">
        <f t="shared" si="20"/>
        <v>1.6899999999999995</v>
      </c>
      <c r="O365">
        <f t="shared" si="21"/>
        <v>-1.9270149270273287</v>
      </c>
      <c r="P365">
        <f t="shared" si="22"/>
        <v>9.0629850729726709</v>
      </c>
      <c r="Q365">
        <f t="shared" si="23"/>
        <v>-0.23701492702732985</v>
      </c>
    </row>
    <row r="366" spans="1:17">
      <c r="A366">
        <v>50214918</v>
      </c>
      <c r="B366">
        <v>50214956</v>
      </c>
      <c r="C366">
        <v>10.99</v>
      </c>
      <c r="D366">
        <v>10.56</v>
      </c>
      <c r="E366">
        <v>297331.19213973801</v>
      </c>
      <c r="F366">
        <v>493519.550218341</v>
      </c>
      <c r="G366">
        <v>2803.0222897266799</v>
      </c>
      <c r="H366">
        <v>3656.83843831082</v>
      </c>
      <c r="I366">
        <v>12.4752575330767</v>
      </c>
      <c r="J366">
        <v>35.8002469033704</v>
      </c>
      <c r="K366">
        <v>2.4251022574563299</v>
      </c>
      <c r="L366">
        <v>1.4037630013448701</v>
      </c>
      <c r="N366">
        <f t="shared" si="20"/>
        <v>0.42999999999999972</v>
      </c>
      <c r="O366">
        <f t="shared" si="21"/>
        <v>-0.5501597232017309</v>
      </c>
      <c r="P366">
        <f t="shared" si="22"/>
        <v>10.43984027679827</v>
      </c>
      <c r="Q366">
        <f t="shared" si="23"/>
        <v>-0.12015972320173063</v>
      </c>
    </row>
    <row r="367" spans="1:17">
      <c r="A367">
        <v>50214918</v>
      </c>
      <c r="B367">
        <v>50214959</v>
      </c>
      <c r="C367">
        <v>10.99</v>
      </c>
      <c r="D367">
        <v>10.050000000000001</v>
      </c>
      <c r="E367">
        <v>297331.19213973801</v>
      </c>
      <c r="F367">
        <v>847910.14410480298</v>
      </c>
      <c r="G367">
        <v>2803.0222897266799</v>
      </c>
      <c r="H367">
        <v>4966.2301976994704</v>
      </c>
      <c r="I367">
        <v>12.4752575330767</v>
      </c>
      <c r="J367">
        <v>142.420138771724</v>
      </c>
      <c r="K367">
        <v>2.4251022574563299</v>
      </c>
      <c r="L367">
        <v>1.8891033990500601</v>
      </c>
      <c r="N367">
        <f t="shared" si="20"/>
        <v>0.9399999999999995</v>
      </c>
      <c r="O367">
        <f t="shared" si="21"/>
        <v>-1.1377733972386219</v>
      </c>
      <c r="P367">
        <f t="shared" si="22"/>
        <v>9.8522266027613785</v>
      </c>
      <c r="Q367">
        <f t="shared" si="23"/>
        <v>-0.1977733972386222</v>
      </c>
    </row>
    <row r="368" spans="1:17">
      <c r="A368">
        <v>50214918</v>
      </c>
      <c r="B368">
        <v>50214969</v>
      </c>
      <c r="C368">
        <v>10.99</v>
      </c>
      <c r="D368">
        <v>7.56</v>
      </c>
      <c r="E368">
        <v>297331.19213973801</v>
      </c>
      <c r="F368">
        <v>4830926.0087336199</v>
      </c>
      <c r="G368">
        <v>2803.0222897266799</v>
      </c>
      <c r="H368">
        <v>26063.6091842893</v>
      </c>
      <c r="I368">
        <v>12.4752575330767</v>
      </c>
      <c r="J368">
        <v>228.81665317482901</v>
      </c>
      <c r="K368">
        <v>2.4251022574563299</v>
      </c>
      <c r="L368">
        <v>0.54034040647121895</v>
      </c>
      <c r="N368">
        <f t="shared" si="20"/>
        <v>3.4300000000000006</v>
      </c>
      <c r="O368">
        <f t="shared" si="21"/>
        <v>-3.026974784152241</v>
      </c>
      <c r="P368">
        <f t="shared" si="22"/>
        <v>7.9630252158477592</v>
      </c>
      <c r="Q368">
        <f t="shared" si="23"/>
        <v>0.40302521584775963</v>
      </c>
    </row>
    <row r="369" spans="1:17">
      <c r="A369">
        <v>50214918</v>
      </c>
      <c r="B369">
        <v>50214978</v>
      </c>
      <c r="C369">
        <v>10.99</v>
      </c>
      <c r="D369">
        <v>10.89</v>
      </c>
      <c r="E369">
        <v>297331.19213973801</v>
      </c>
      <c r="F369">
        <v>404903.86899563298</v>
      </c>
      <c r="G369">
        <v>2803.0222897266799</v>
      </c>
      <c r="H369">
        <v>3415.29557243111</v>
      </c>
      <c r="I369">
        <v>12.4752575330767</v>
      </c>
      <c r="J369">
        <v>24.890038467341501</v>
      </c>
      <c r="K369">
        <v>2.4251022574563299</v>
      </c>
      <c r="L369">
        <v>2.1655910473762101</v>
      </c>
      <c r="N369">
        <f t="shared" si="20"/>
        <v>9.9999999999999645E-2</v>
      </c>
      <c r="O369">
        <f t="shared" si="21"/>
        <v>-0.33527863617812209</v>
      </c>
      <c r="P369">
        <f t="shared" si="22"/>
        <v>10.654721363821878</v>
      </c>
      <c r="Q369">
        <f t="shared" si="23"/>
        <v>-0.23527863617812272</v>
      </c>
    </row>
    <row r="370" spans="1:17">
      <c r="A370">
        <v>50214918</v>
      </c>
      <c r="B370">
        <v>50214986</v>
      </c>
      <c r="C370">
        <v>10.99</v>
      </c>
      <c r="D370">
        <v>11.51</v>
      </c>
      <c r="E370">
        <v>297331.19213973801</v>
      </c>
      <c r="F370">
        <v>87363.5</v>
      </c>
      <c r="G370">
        <v>2803.0222897266799</v>
      </c>
      <c r="H370">
        <v>1454.0342782687501</v>
      </c>
      <c r="I370">
        <v>12.4752575330767</v>
      </c>
      <c r="J370">
        <v>-35.365630949659902</v>
      </c>
      <c r="K370">
        <v>2.4251022574563299</v>
      </c>
      <c r="L370">
        <v>0.90216985098665403</v>
      </c>
      <c r="N370">
        <f t="shared" si="20"/>
        <v>0.51999999999999957</v>
      </c>
      <c r="O370">
        <f t="shared" si="21"/>
        <v>1.3297761187981119</v>
      </c>
      <c r="P370">
        <f t="shared" si="22"/>
        <v>12.319776118798112</v>
      </c>
      <c r="Q370">
        <f t="shared" si="23"/>
        <v>0.80977611879811207</v>
      </c>
    </row>
    <row r="371" spans="1:17">
      <c r="A371">
        <v>50214918</v>
      </c>
      <c r="B371">
        <v>50214849</v>
      </c>
      <c r="C371">
        <v>10.99</v>
      </c>
      <c r="D371">
        <v>9.41</v>
      </c>
      <c r="E371">
        <v>297331.19213973801</v>
      </c>
      <c r="F371">
        <v>729402.94252873596</v>
      </c>
      <c r="G371">
        <v>2803.0222897266799</v>
      </c>
      <c r="H371">
        <v>22933.238693050302</v>
      </c>
      <c r="I371">
        <v>12.4752575330767</v>
      </c>
      <c r="J371">
        <v>63.541168396144798</v>
      </c>
      <c r="K371">
        <v>2.4251022574563299</v>
      </c>
      <c r="L371">
        <v>9.8860224601987294</v>
      </c>
      <c r="N371">
        <f t="shared" si="20"/>
        <v>1.58</v>
      </c>
      <c r="O371">
        <f t="shared" si="21"/>
        <v>-0.97431759711256449</v>
      </c>
      <c r="P371">
        <f t="shared" si="22"/>
        <v>10.015682402887435</v>
      </c>
      <c r="Q371">
        <f t="shared" si="23"/>
        <v>0.60568240288743525</v>
      </c>
    </row>
    <row r="372" spans="1:17">
      <c r="A372">
        <v>50214931</v>
      </c>
      <c r="B372">
        <v>50214946</v>
      </c>
      <c r="C372">
        <v>9.93</v>
      </c>
      <c r="D372">
        <v>11.02</v>
      </c>
      <c r="E372">
        <v>876848.76419213996</v>
      </c>
      <c r="F372">
        <v>184780.69432314401</v>
      </c>
      <c r="G372">
        <v>5046.12431186917</v>
      </c>
      <c r="H372">
        <v>1970.0237660896701</v>
      </c>
      <c r="I372">
        <v>143.98055555152399</v>
      </c>
      <c r="J372">
        <v>-22.3096707974438</v>
      </c>
      <c r="K372">
        <v>2.0161411481970899</v>
      </c>
      <c r="L372">
        <v>1.31410747030306</v>
      </c>
      <c r="N372">
        <f t="shared" si="20"/>
        <v>1.0899999999999999</v>
      </c>
      <c r="O372">
        <f t="shared" si="21"/>
        <v>1.6906702489281658</v>
      </c>
      <c r="P372">
        <f t="shared" si="22"/>
        <v>11.620670248928166</v>
      </c>
      <c r="Q372">
        <f t="shared" si="23"/>
        <v>0.60067024892816612</v>
      </c>
    </row>
    <row r="373" spans="1:17">
      <c r="A373">
        <v>50214931</v>
      </c>
      <c r="B373">
        <v>50214947</v>
      </c>
      <c r="C373">
        <v>9.93</v>
      </c>
      <c r="D373">
        <v>9.3000000000000007</v>
      </c>
      <c r="E373">
        <v>876848.76419213996</v>
      </c>
      <c r="F373">
        <v>1754068.069869</v>
      </c>
      <c r="G373">
        <v>5046.12431186917</v>
      </c>
      <c r="H373">
        <v>7029.3953186466297</v>
      </c>
      <c r="I373">
        <v>143.98055555152399</v>
      </c>
      <c r="J373">
        <v>231.71417303473399</v>
      </c>
      <c r="K373">
        <v>2.0161411481970899</v>
      </c>
      <c r="L373">
        <v>0.80988953215485504</v>
      </c>
      <c r="N373">
        <f t="shared" si="20"/>
        <v>0.62999999999999901</v>
      </c>
      <c r="O373">
        <f t="shared" si="21"/>
        <v>-0.75280437182282078</v>
      </c>
      <c r="P373">
        <f t="shared" si="22"/>
        <v>9.1771956281771789</v>
      </c>
      <c r="Q373">
        <f t="shared" si="23"/>
        <v>-0.12280437182282178</v>
      </c>
    </row>
    <row r="374" spans="1:17">
      <c r="A374">
        <v>50214931</v>
      </c>
      <c r="B374">
        <v>50214956</v>
      </c>
      <c r="C374">
        <v>9.93</v>
      </c>
      <c r="D374">
        <v>10.56</v>
      </c>
      <c r="E374">
        <v>876848.76419213996</v>
      </c>
      <c r="F374">
        <v>493519.550218341</v>
      </c>
      <c r="G374">
        <v>5046.12431186917</v>
      </c>
      <c r="H374">
        <v>3656.83843831082</v>
      </c>
      <c r="I374">
        <v>143.98055555152399</v>
      </c>
      <c r="J374">
        <v>35.8002469033704</v>
      </c>
      <c r="K374">
        <v>2.0161411481970899</v>
      </c>
      <c r="L374">
        <v>1.4037630013448701</v>
      </c>
      <c r="N374">
        <f t="shared" si="20"/>
        <v>0.63000000000000078</v>
      </c>
      <c r="O374">
        <f t="shared" si="21"/>
        <v>0.62405083200277689</v>
      </c>
      <c r="P374">
        <f t="shared" si="22"/>
        <v>10.554050832002776</v>
      </c>
      <c r="Q374">
        <f t="shared" si="23"/>
        <v>-5.9491679972243361E-3</v>
      </c>
    </row>
    <row r="375" spans="1:17">
      <c r="A375">
        <v>50214931</v>
      </c>
      <c r="B375">
        <v>50214959</v>
      </c>
      <c r="C375">
        <v>9.93</v>
      </c>
      <c r="D375">
        <v>10.050000000000001</v>
      </c>
      <c r="E375">
        <v>876848.76419213996</v>
      </c>
      <c r="F375">
        <v>847910.14410480298</v>
      </c>
      <c r="G375">
        <v>5046.12431186917</v>
      </c>
      <c r="H375">
        <v>4966.2301976994704</v>
      </c>
      <c r="I375">
        <v>143.98055555152399</v>
      </c>
      <c r="J375">
        <v>142.420138771724</v>
      </c>
      <c r="K375">
        <v>2.0161411481970899</v>
      </c>
      <c r="L375">
        <v>1.8891033990500601</v>
      </c>
      <c r="N375">
        <f t="shared" si="20"/>
        <v>0.12000000000000099</v>
      </c>
      <c r="O375">
        <f t="shared" si="21"/>
        <v>3.6437157965885772E-2</v>
      </c>
      <c r="P375">
        <f t="shared" si="22"/>
        <v>9.9664371579658848</v>
      </c>
      <c r="Q375">
        <f t="shared" si="23"/>
        <v>-8.3562842034115903E-2</v>
      </c>
    </row>
    <row r="376" spans="1:17">
      <c r="A376">
        <v>50214931</v>
      </c>
      <c r="B376">
        <v>50214969</v>
      </c>
      <c r="C376">
        <v>9.93</v>
      </c>
      <c r="D376">
        <v>7.56</v>
      </c>
      <c r="E376">
        <v>876848.76419213996</v>
      </c>
      <c r="F376">
        <v>4830926.0087336199</v>
      </c>
      <c r="G376">
        <v>5046.12431186917</v>
      </c>
      <c r="H376">
        <v>26063.6091842893</v>
      </c>
      <c r="I376">
        <v>143.98055555152399</v>
      </c>
      <c r="J376">
        <v>228.81665317482901</v>
      </c>
      <c r="K376">
        <v>2.0161411481970899</v>
      </c>
      <c r="L376">
        <v>0.54034040647121895</v>
      </c>
      <c r="N376">
        <f t="shared" si="20"/>
        <v>2.37</v>
      </c>
      <c r="O376">
        <f t="shared" si="21"/>
        <v>-1.8527642289477333</v>
      </c>
      <c r="P376">
        <f t="shared" si="22"/>
        <v>8.0772357710522655</v>
      </c>
      <c r="Q376">
        <f t="shared" si="23"/>
        <v>0.51723577105226592</v>
      </c>
    </row>
    <row r="377" spans="1:17">
      <c r="A377">
        <v>50214931</v>
      </c>
      <c r="B377">
        <v>50214978</v>
      </c>
      <c r="C377">
        <v>9.93</v>
      </c>
      <c r="D377">
        <v>10.89</v>
      </c>
      <c r="E377">
        <v>876848.76419213996</v>
      </c>
      <c r="F377">
        <v>404903.86899563298</v>
      </c>
      <c r="G377">
        <v>5046.12431186917</v>
      </c>
      <c r="H377">
        <v>3415.29557243111</v>
      </c>
      <c r="I377">
        <v>143.98055555152399</v>
      </c>
      <c r="J377">
        <v>24.890038467341501</v>
      </c>
      <c r="K377">
        <v>2.0161411481970899</v>
      </c>
      <c r="L377">
        <v>2.1655910473762101</v>
      </c>
      <c r="N377">
        <f t="shared" si="20"/>
        <v>0.96000000000000085</v>
      </c>
      <c r="O377">
        <f t="shared" si="21"/>
        <v>0.83893191902638564</v>
      </c>
      <c r="P377">
        <f t="shared" si="22"/>
        <v>10.768931919026386</v>
      </c>
      <c r="Q377">
        <f t="shared" si="23"/>
        <v>-0.12106808097361466</v>
      </c>
    </row>
    <row r="378" spans="1:17">
      <c r="A378">
        <v>50214931</v>
      </c>
      <c r="B378">
        <v>50214986</v>
      </c>
      <c r="C378">
        <v>9.93</v>
      </c>
      <c r="D378">
        <v>11.51</v>
      </c>
      <c r="E378">
        <v>876848.76419213996</v>
      </c>
      <c r="F378">
        <v>87363.5</v>
      </c>
      <c r="G378">
        <v>5046.12431186917</v>
      </c>
      <c r="H378">
        <v>1454.0342782687501</v>
      </c>
      <c r="I378">
        <v>143.98055555152399</v>
      </c>
      <c r="J378">
        <v>-35.365630949659902</v>
      </c>
      <c r="K378">
        <v>2.0161411481970899</v>
      </c>
      <c r="L378">
        <v>0.90216985098665403</v>
      </c>
      <c r="N378">
        <f t="shared" si="20"/>
        <v>1.58</v>
      </c>
      <c r="O378">
        <f t="shared" si="21"/>
        <v>2.5039866740026193</v>
      </c>
      <c r="P378">
        <f t="shared" si="22"/>
        <v>12.433986674002618</v>
      </c>
      <c r="Q378">
        <f t="shared" si="23"/>
        <v>0.92398667400261836</v>
      </c>
    </row>
    <row r="379" spans="1:17">
      <c r="A379">
        <v>50214931</v>
      </c>
      <c r="B379">
        <v>50214849</v>
      </c>
      <c r="C379">
        <v>9.93</v>
      </c>
      <c r="D379">
        <v>9.41</v>
      </c>
      <c r="E379">
        <v>876848.76419213996</v>
      </c>
      <c r="F379">
        <v>729402.94252873596</v>
      </c>
      <c r="G379">
        <v>5046.12431186917</v>
      </c>
      <c r="H379">
        <v>22933.238693050302</v>
      </c>
      <c r="I379">
        <v>143.98055555152399</v>
      </c>
      <c r="J379">
        <v>63.541168396144798</v>
      </c>
      <c r="K379">
        <v>2.0161411481970899</v>
      </c>
      <c r="L379">
        <v>9.8860224601987294</v>
      </c>
      <c r="N379">
        <f t="shared" si="20"/>
        <v>0.51999999999999957</v>
      </c>
      <c r="O379">
        <f t="shared" si="21"/>
        <v>0.19989295809194341</v>
      </c>
      <c r="P379">
        <f t="shared" si="22"/>
        <v>10.129892958091943</v>
      </c>
      <c r="Q379">
        <f t="shared" si="23"/>
        <v>0.71989295809194331</v>
      </c>
    </row>
    <row r="380" spans="1:17">
      <c r="A380">
        <v>50214946</v>
      </c>
      <c r="B380">
        <v>50214947</v>
      </c>
      <c r="C380">
        <v>11.02</v>
      </c>
      <c r="D380">
        <v>9.3000000000000007</v>
      </c>
      <c r="E380">
        <v>184780.69432314401</v>
      </c>
      <c r="F380">
        <v>1754068.069869</v>
      </c>
      <c r="G380">
        <v>1970.0237660896701</v>
      </c>
      <c r="H380">
        <v>7029.3953186466297</v>
      </c>
      <c r="I380">
        <v>-22.3096707974438</v>
      </c>
      <c r="J380">
        <v>231.71417303473399</v>
      </c>
      <c r="K380">
        <v>1.31410747030306</v>
      </c>
      <c r="L380">
        <v>0.80988953215485504</v>
      </c>
      <c r="N380">
        <f t="shared" si="20"/>
        <v>1.7199999999999989</v>
      </c>
      <c r="O380">
        <f t="shared" si="21"/>
        <v>-2.4434746207509868</v>
      </c>
      <c r="P380">
        <f t="shared" si="22"/>
        <v>8.5765253792490128</v>
      </c>
      <c r="Q380">
        <f t="shared" si="23"/>
        <v>-0.7234746207509879</v>
      </c>
    </row>
    <row r="381" spans="1:17">
      <c r="A381">
        <v>50214946</v>
      </c>
      <c r="B381">
        <v>50214956</v>
      </c>
      <c r="C381">
        <v>11.02</v>
      </c>
      <c r="D381">
        <v>10.56</v>
      </c>
      <c r="E381">
        <v>184780.69432314401</v>
      </c>
      <c r="F381">
        <v>493519.550218341</v>
      </c>
      <c r="G381">
        <v>1970.0237660896701</v>
      </c>
      <c r="H381">
        <v>3656.83843831082</v>
      </c>
      <c r="I381">
        <v>-22.3096707974438</v>
      </c>
      <c r="J381">
        <v>35.8002469033704</v>
      </c>
      <c r="K381">
        <v>1.31410747030306</v>
      </c>
      <c r="L381">
        <v>1.4037630013448701</v>
      </c>
      <c r="N381">
        <f t="shared" si="20"/>
        <v>0.45999999999999908</v>
      </c>
      <c r="O381">
        <f t="shared" si="21"/>
        <v>-1.0666194169253891</v>
      </c>
      <c r="P381">
        <f t="shared" si="22"/>
        <v>9.95338058307461</v>
      </c>
      <c r="Q381">
        <f t="shared" si="23"/>
        <v>-0.60661941692539045</v>
      </c>
    </row>
    <row r="382" spans="1:17">
      <c r="A382">
        <v>50214946</v>
      </c>
      <c r="B382">
        <v>50214959</v>
      </c>
      <c r="C382">
        <v>11.02</v>
      </c>
      <c r="D382">
        <v>10.050000000000001</v>
      </c>
      <c r="E382">
        <v>184780.69432314401</v>
      </c>
      <c r="F382">
        <v>847910.14410480298</v>
      </c>
      <c r="G382">
        <v>1970.0237660896701</v>
      </c>
      <c r="H382">
        <v>4966.2301976994704</v>
      </c>
      <c r="I382">
        <v>-22.3096707974438</v>
      </c>
      <c r="J382">
        <v>142.420138771724</v>
      </c>
      <c r="K382">
        <v>1.31410747030306</v>
      </c>
      <c r="L382">
        <v>1.8891033990500601</v>
      </c>
      <c r="N382">
        <f t="shared" si="20"/>
        <v>0.96999999999999886</v>
      </c>
      <c r="O382">
        <f t="shared" si="21"/>
        <v>-1.65423309096228</v>
      </c>
      <c r="P382">
        <f t="shared" si="22"/>
        <v>9.3657669090377205</v>
      </c>
      <c r="Q382">
        <f t="shared" si="23"/>
        <v>-0.68423309096228024</v>
      </c>
    </row>
    <row r="383" spans="1:17">
      <c r="A383">
        <v>50214946</v>
      </c>
      <c r="B383">
        <v>50214969</v>
      </c>
      <c r="C383">
        <v>11.02</v>
      </c>
      <c r="D383">
        <v>7.56</v>
      </c>
      <c r="E383">
        <v>184780.69432314401</v>
      </c>
      <c r="F383">
        <v>4830926.0087336199</v>
      </c>
      <c r="G383">
        <v>1970.0237660896701</v>
      </c>
      <c r="H383">
        <v>26063.6091842893</v>
      </c>
      <c r="I383">
        <v>-22.3096707974438</v>
      </c>
      <c r="J383">
        <v>228.81665317482901</v>
      </c>
      <c r="K383">
        <v>1.31410747030306</v>
      </c>
      <c r="L383">
        <v>0.54034040647121895</v>
      </c>
      <c r="N383">
        <f t="shared" si="20"/>
        <v>3.46</v>
      </c>
      <c r="O383">
        <f t="shared" si="21"/>
        <v>-3.5434344778758993</v>
      </c>
      <c r="P383">
        <f t="shared" si="22"/>
        <v>7.4765655221241003</v>
      </c>
      <c r="Q383">
        <f t="shared" si="23"/>
        <v>-8.3434477875899304E-2</v>
      </c>
    </row>
    <row r="384" spans="1:17">
      <c r="A384">
        <v>50214946</v>
      </c>
      <c r="B384">
        <v>50214978</v>
      </c>
      <c r="C384">
        <v>11.02</v>
      </c>
      <c r="D384">
        <v>10.89</v>
      </c>
      <c r="E384">
        <v>184780.69432314401</v>
      </c>
      <c r="F384">
        <v>404903.86899563298</v>
      </c>
      <c r="G384">
        <v>1970.0237660896701</v>
      </c>
      <c r="H384">
        <v>3415.29557243111</v>
      </c>
      <c r="I384">
        <v>-22.3096707974438</v>
      </c>
      <c r="J384">
        <v>24.890038467341501</v>
      </c>
      <c r="K384">
        <v>1.31410747030306</v>
      </c>
      <c r="L384">
        <v>2.1655910473762101</v>
      </c>
      <c r="N384">
        <f t="shared" si="20"/>
        <v>0.12999999999999901</v>
      </c>
      <c r="O384">
        <f t="shared" si="21"/>
        <v>-0.85173832990178022</v>
      </c>
      <c r="P384">
        <f t="shared" si="22"/>
        <v>10.16826167009822</v>
      </c>
      <c r="Q384">
        <f t="shared" si="23"/>
        <v>-0.72173832990178077</v>
      </c>
    </row>
    <row r="385" spans="1:17">
      <c r="A385">
        <v>50214946</v>
      </c>
      <c r="B385">
        <v>50214986</v>
      </c>
      <c r="C385">
        <v>11.02</v>
      </c>
      <c r="D385">
        <v>11.51</v>
      </c>
      <c r="E385">
        <v>184780.69432314401</v>
      </c>
      <c r="F385">
        <v>87363.5</v>
      </c>
      <c r="G385">
        <v>1970.0237660896701</v>
      </c>
      <c r="H385">
        <v>1454.0342782687501</v>
      </c>
      <c r="I385">
        <v>-22.3096707974438</v>
      </c>
      <c r="J385">
        <v>-35.365630949659902</v>
      </c>
      <c r="K385">
        <v>1.31410747030306</v>
      </c>
      <c r="L385">
        <v>0.90216985098665403</v>
      </c>
      <c r="N385">
        <f t="shared" si="20"/>
        <v>0.49000000000000021</v>
      </c>
      <c r="O385">
        <f t="shared" si="21"/>
        <v>0.8133164250744539</v>
      </c>
      <c r="P385">
        <f t="shared" si="22"/>
        <v>11.833316425074454</v>
      </c>
      <c r="Q385">
        <f t="shared" si="23"/>
        <v>0.32331642507445402</v>
      </c>
    </row>
    <row r="386" spans="1:17">
      <c r="A386">
        <v>50214946</v>
      </c>
      <c r="B386">
        <v>50214849</v>
      </c>
      <c r="C386">
        <v>11.02</v>
      </c>
      <c r="D386">
        <v>9.41</v>
      </c>
      <c r="E386">
        <v>184780.69432314401</v>
      </c>
      <c r="F386">
        <v>729402.94252873596</v>
      </c>
      <c r="G386">
        <v>1970.0237660896701</v>
      </c>
      <c r="H386">
        <v>22933.238693050302</v>
      </c>
      <c r="I386">
        <v>-22.3096707974438</v>
      </c>
      <c r="J386">
        <v>63.541168396144798</v>
      </c>
      <c r="K386">
        <v>1.31410747030306</v>
      </c>
      <c r="L386">
        <v>9.8860224601987294</v>
      </c>
      <c r="N386">
        <f t="shared" si="20"/>
        <v>1.6099999999999994</v>
      </c>
      <c r="O386">
        <f t="shared" si="21"/>
        <v>-1.4907772908362225</v>
      </c>
      <c r="P386">
        <f t="shared" si="22"/>
        <v>9.5292227091637773</v>
      </c>
      <c r="Q386">
        <f t="shared" si="23"/>
        <v>0.1192227091637772</v>
      </c>
    </row>
    <row r="387" spans="1:17">
      <c r="A387">
        <v>50214947</v>
      </c>
      <c r="B387">
        <v>50214956</v>
      </c>
      <c r="C387">
        <v>9.3000000000000007</v>
      </c>
      <c r="D387">
        <v>10.56</v>
      </c>
      <c r="E387">
        <v>1754068.069869</v>
      </c>
      <c r="F387">
        <v>493519.550218341</v>
      </c>
      <c r="G387">
        <v>7029.3953186466297</v>
      </c>
      <c r="H387">
        <v>3656.83843831082</v>
      </c>
      <c r="I387">
        <v>231.71417303473399</v>
      </c>
      <c r="J387">
        <v>35.8002469033704</v>
      </c>
      <c r="K387">
        <v>0.80988953215485504</v>
      </c>
      <c r="L387">
        <v>1.4037630013448701</v>
      </c>
      <c r="N387">
        <f t="shared" ref="N387:N407" si="24">ABS(C387-D387)</f>
        <v>1.2599999999999998</v>
      </c>
      <c r="O387">
        <f t="shared" ref="O387:O407" si="25">2.5 *LOG10(E387/F387)</f>
        <v>1.3768552038255977</v>
      </c>
      <c r="P387">
        <f t="shared" ref="P387:P407" si="26">O387 + C387</f>
        <v>10.676855203825598</v>
      </c>
      <c r="Q387">
        <f t="shared" ref="Q387:Q407" si="27">P387-D387</f>
        <v>0.11685520382559744</v>
      </c>
    </row>
    <row r="388" spans="1:17">
      <c r="A388">
        <v>50214947</v>
      </c>
      <c r="B388">
        <v>50214959</v>
      </c>
      <c r="C388">
        <v>9.3000000000000007</v>
      </c>
      <c r="D388">
        <v>10.050000000000001</v>
      </c>
      <c r="E388">
        <v>1754068.069869</v>
      </c>
      <c r="F388">
        <v>847910.14410480298</v>
      </c>
      <c r="G388">
        <v>7029.3953186466297</v>
      </c>
      <c r="H388">
        <v>4966.2301976994704</v>
      </c>
      <c r="I388">
        <v>231.71417303473399</v>
      </c>
      <c r="J388">
        <v>142.420138771724</v>
      </c>
      <c r="K388">
        <v>0.80988953215485504</v>
      </c>
      <c r="L388">
        <v>1.8891033990500601</v>
      </c>
      <c r="N388">
        <f t="shared" si="24"/>
        <v>0.75</v>
      </c>
      <c r="O388">
        <f t="shared" si="25"/>
        <v>0.78924152978870676</v>
      </c>
      <c r="P388">
        <f t="shared" si="26"/>
        <v>10.089241529788708</v>
      </c>
      <c r="Q388">
        <f t="shared" si="27"/>
        <v>3.9241529788707652E-2</v>
      </c>
    </row>
    <row r="389" spans="1:17">
      <c r="A389">
        <v>50214947</v>
      </c>
      <c r="B389">
        <v>50214969</v>
      </c>
      <c r="C389">
        <v>9.3000000000000007</v>
      </c>
      <c r="D389">
        <v>7.56</v>
      </c>
      <c r="E389">
        <v>1754068.069869</v>
      </c>
      <c r="F389">
        <v>4830926.0087336199</v>
      </c>
      <c r="G389">
        <v>7029.3953186466297</v>
      </c>
      <c r="H389">
        <v>26063.6091842893</v>
      </c>
      <c r="I389">
        <v>231.71417303473399</v>
      </c>
      <c r="J389">
        <v>228.81665317482901</v>
      </c>
      <c r="K389">
        <v>0.80988953215485504</v>
      </c>
      <c r="L389">
        <v>0.54034040647121895</v>
      </c>
      <c r="N389">
        <f t="shared" si="24"/>
        <v>1.7400000000000011</v>
      </c>
      <c r="O389">
        <f t="shared" si="25"/>
        <v>-1.0999598571249127</v>
      </c>
      <c r="P389">
        <f t="shared" si="26"/>
        <v>8.2000401428750873</v>
      </c>
      <c r="Q389">
        <f t="shared" si="27"/>
        <v>0.6400401428750877</v>
      </c>
    </row>
    <row r="390" spans="1:17">
      <c r="A390">
        <v>50214947</v>
      </c>
      <c r="B390">
        <v>50214978</v>
      </c>
      <c r="C390">
        <v>9.3000000000000007</v>
      </c>
      <c r="D390">
        <v>10.89</v>
      </c>
      <c r="E390">
        <v>1754068.069869</v>
      </c>
      <c r="F390">
        <v>404903.86899563298</v>
      </c>
      <c r="G390">
        <v>7029.3953186466297</v>
      </c>
      <c r="H390">
        <v>3415.29557243111</v>
      </c>
      <c r="I390">
        <v>231.71417303473399</v>
      </c>
      <c r="J390">
        <v>24.890038467341501</v>
      </c>
      <c r="K390">
        <v>0.80988953215485504</v>
      </c>
      <c r="L390">
        <v>2.1655910473762101</v>
      </c>
      <c r="N390">
        <f t="shared" si="24"/>
        <v>1.5899999999999999</v>
      </c>
      <c r="O390">
        <f t="shared" si="25"/>
        <v>1.5917362908492063</v>
      </c>
      <c r="P390">
        <f t="shared" si="26"/>
        <v>10.891736290849208</v>
      </c>
      <c r="Q390">
        <f t="shared" si="27"/>
        <v>1.7362908492071227E-3</v>
      </c>
    </row>
    <row r="391" spans="1:17">
      <c r="A391">
        <v>50214947</v>
      </c>
      <c r="B391">
        <v>50214986</v>
      </c>
      <c r="C391">
        <v>9.3000000000000007</v>
      </c>
      <c r="D391">
        <v>11.51</v>
      </c>
      <c r="E391">
        <v>1754068.069869</v>
      </c>
      <c r="F391">
        <v>87363.5</v>
      </c>
      <c r="G391">
        <v>7029.3953186466297</v>
      </c>
      <c r="H391">
        <v>1454.0342782687501</v>
      </c>
      <c r="I391">
        <v>231.71417303473399</v>
      </c>
      <c r="J391">
        <v>-35.365630949659902</v>
      </c>
      <c r="K391">
        <v>0.80988953215485504</v>
      </c>
      <c r="L391">
        <v>0.90216985098665403</v>
      </c>
      <c r="N391">
        <f t="shared" si="24"/>
        <v>2.2099999999999991</v>
      </c>
      <c r="O391">
        <f t="shared" si="25"/>
        <v>3.2567910458254405</v>
      </c>
      <c r="P391">
        <f t="shared" si="26"/>
        <v>12.556791045825442</v>
      </c>
      <c r="Q391">
        <f t="shared" si="27"/>
        <v>1.0467910458254419</v>
      </c>
    </row>
    <row r="392" spans="1:17">
      <c r="A392">
        <v>50214947</v>
      </c>
      <c r="B392">
        <v>50214849</v>
      </c>
      <c r="C392">
        <v>9.3000000000000007</v>
      </c>
      <c r="D392">
        <v>9.41</v>
      </c>
      <c r="E392">
        <v>1754068.069869</v>
      </c>
      <c r="F392">
        <v>729402.94252873596</v>
      </c>
      <c r="G392">
        <v>7029.3953186466297</v>
      </c>
      <c r="H392">
        <v>22933.238693050302</v>
      </c>
      <c r="I392">
        <v>231.71417303473399</v>
      </c>
      <c r="J392">
        <v>63.541168396144798</v>
      </c>
      <c r="K392">
        <v>0.80988953215485504</v>
      </c>
      <c r="L392">
        <v>9.8860224601987294</v>
      </c>
      <c r="N392">
        <f t="shared" si="24"/>
        <v>0.10999999999999943</v>
      </c>
      <c r="O392">
        <f t="shared" si="25"/>
        <v>0.9526973299147643</v>
      </c>
      <c r="P392">
        <f t="shared" si="26"/>
        <v>10.252697329914765</v>
      </c>
      <c r="Q392">
        <f t="shared" si="27"/>
        <v>0.84269732991476509</v>
      </c>
    </row>
    <row r="393" spans="1:17">
      <c r="A393">
        <v>50214956</v>
      </c>
      <c r="B393">
        <v>50214959</v>
      </c>
      <c r="C393">
        <v>10.56</v>
      </c>
      <c r="D393">
        <v>10.050000000000001</v>
      </c>
      <c r="E393">
        <v>493519.550218341</v>
      </c>
      <c r="F393">
        <v>847910.14410480298</v>
      </c>
      <c r="G393">
        <v>3656.83843831082</v>
      </c>
      <c r="H393">
        <v>4966.2301976994704</v>
      </c>
      <c r="I393">
        <v>35.8002469033704</v>
      </c>
      <c r="J393">
        <v>142.420138771724</v>
      </c>
      <c r="K393">
        <v>1.4037630013448701</v>
      </c>
      <c r="L393">
        <v>1.8891033990500601</v>
      </c>
      <c r="N393">
        <f t="shared" si="24"/>
        <v>0.50999999999999979</v>
      </c>
      <c r="O393">
        <f t="shared" si="25"/>
        <v>-0.58761367403689102</v>
      </c>
      <c r="P393">
        <f t="shared" si="26"/>
        <v>9.9723863259631091</v>
      </c>
      <c r="Q393">
        <f t="shared" si="27"/>
        <v>-7.7613674036891567E-2</v>
      </c>
    </row>
    <row r="394" spans="1:17">
      <c r="A394">
        <v>50214956</v>
      </c>
      <c r="B394">
        <v>50214969</v>
      </c>
      <c r="C394">
        <v>10.56</v>
      </c>
      <c r="D394">
        <v>7.56</v>
      </c>
      <c r="E394">
        <v>493519.550218341</v>
      </c>
      <c r="F394">
        <v>4830926.0087336199</v>
      </c>
      <c r="G394">
        <v>3656.83843831082</v>
      </c>
      <c r="H394">
        <v>26063.6091842893</v>
      </c>
      <c r="I394">
        <v>35.8002469033704</v>
      </c>
      <c r="J394">
        <v>228.81665317482901</v>
      </c>
      <c r="K394">
        <v>1.4037630013448701</v>
      </c>
      <c r="L394">
        <v>0.54034040647121895</v>
      </c>
      <c r="N394">
        <f t="shared" si="24"/>
        <v>3.0000000000000009</v>
      </c>
      <c r="O394">
        <f t="shared" si="25"/>
        <v>-2.4768150609505102</v>
      </c>
      <c r="P394">
        <f t="shared" si="26"/>
        <v>8.0831849390494899</v>
      </c>
      <c r="Q394">
        <f t="shared" si="27"/>
        <v>0.52318493904949026</v>
      </c>
    </row>
    <row r="395" spans="1:17">
      <c r="A395">
        <v>50214956</v>
      </c>
      <c r="B395">
        <v>50214978</v>
      </c>
      <c r="C395">
        <v>10.56</v>
      </c>
      <c r="D395">
        <v>10.89</v>
      </c>
      <c r="E395">
        <v>493519.550218341</v>
      </c>
      <c r="F395">
        <v>404903.86899563298</v>
      </c>
      <c r="G395">
        <v>3656.83843831082</v>
      </c>
      <c r="H395">
        <v>3415.29557243111</v>
      </c>
      <c r="I395">
        <v>35.8002469033704</v>
      </c>
      <c r="J395">
        <v>24.890038467341501</v>
      </c>
      <c r="K395">
        <v>1.4037630013448701</v>
      </c>
      <c r="L395">
        <v>2.1655910473762101</v>
      </c>
      <c r="N395">
        <f t="shared" si="24"/>
        <v>0.33000000000000007</v>
      </c>
      <c r="O395">
        <f t="shared" si="25"/>
        <v>0.21488108702360872</v>
      </c>
      <c r="P395">
        <f t="shared" si="26"/>
        <v>10.774881087023608</v>
      </c>
      <c r="Q395">
        <f t="shared" si="27"/>
        <v>-0.1151189129763921</v>
      </c>
    </row>
    <row r="396" spans="1:17">
      <c r="A396">
        <v>50214956</v>
      </c>
      <c r="B396">
        <v>50214986</v>
      </c>
      <c r="C396">
        <v>10.56</v>
      </c>
      <c r="D396">
        <v>11.51</v>
      </c>
      <c r="E396">
        <v>493519.550218341</v>
      </c>
      <c r="F396">
        <v>87363.5</v>
      </c>
      <c r="G396">
        <v>3656.83843831082</v>
      </c>
      <c r="H396">
        <v>1454.0342782687501</v>
      </c>
      <c r="I396">
        <v>35.8002469033704</v>
      </c>
      <c r="J396">
        <v>-35.365630949659902</v>
      </c>
      <c r="K396">
        <v>1.4037630013448701</v>
      </c>
      <c r="L396">
        <v>0.90216985098665403</v>
      </c>
      <c r="N396">
        <f t="shared" si="24"/>
        <v>0.94999999999999929</v>
      </c>
      <c r="O396">
        <f t="shared" si="25"/>
        <v>1.8799358419998426</v>
      </c>
      <c r="P396">
        <f t="shared" si="26"/>
        <v>12.439935841999842</v>
      </c>
      <c r="Q396">
        <f t="shared" si="27"/>
        <v>0.92993584199984269</v>
      </c>
    </row>
    <row r="397" spans="1:17">
      <c r="A397">
        <v>50214956</v>
      </c>
      <c r="B397">
        <v>50214849</v>
      </c>
      <c r="C397">
        <v>10.56</v>
      </c>
      <c r="D397">
        <v>9.41</v>
      </c>
      <c r="E397">
        <v>493519.550218341</v>
      </c>
      <c r="F397">
        <v>729402.94252873596</v>
      </c>
      <c r="G397">
        <v>3656.83843831082</v>
      </c>
      <c r="H397">
        <v>22933.238693050302</v>
      </c>
      <c r="I397">
        <v>35.8002469033704</v>
      </c>
      <c r="J397">
        <v>63.541168396144798</v>
      </c>
      <c r="K397">
        <v>1.4037630013448701</v>
      </c>
      <c r="L397">
        <v>9.8860224601987294</v>
      </c>
      <c r="N397">
        <f t="shared" si="24"/>
        <v>1.1500000000000004</v>
      </c>
      <c r="O397">
        <f t="shared" si="25"/>
        <v>-0.42415787391083359</v>
      </c>
      <c r="P397">
        <f t="shared" si="26"/>
        <v>10.135842126089166</v>
      </c>
      <c r="Q397">
        <f t="shared" si="27"/>
        <v>0.72584212608916587</v>
      </c>
    </row>
    <row r="398" spans="1:17">
      <c r="A398">
        <v>50214959</v>
      </c>
      <c r="B398">
        <v>50214969</v>
      </c>
      <c r="C398">
        <v>10.050000000000001</v>
      </c>
      <c r="D398">
        <v>7.56</v>
      </c>
      <c r="E398">
        <v>847910.14410480298</v>
      </c>
      <c r="F398">
        <v>4830926.0087336199</v>
      </c>
      <c r="G398">
        <v>4966.2301976994704</v>
      </c>
      <c r="H398">
        <v>26063.6091842893</v>
      </c>
      <c r="I398">
        <v>142.420138771724</v>
      </c>
      <c r="J398">
        <v>228.81665317482901</v>
      </c>
      <c r="K398">
        <v>1.8891033990500601</v>
      </c>
      <c r="L398">
        <v>0.54034040647121895</v>
      </c>
      <c r="N398">
        <f t="shared" si="24"/>
        <v>2.4900000000000011</v>
      </c>
      <c r="O398">
        <f t="shared" si="25"/>
        <v>-1.8892013869136193</v>
      </c>
      <c r="P398">
        <f t="shared" si="26"/>
        <v>8.1607986130863814</v>
      </c>
      <c r="Q398">
        <f t="shared" si="27"/>
        <v>0.60079861308638183</v>
      </c>
    </row>
    <row r="399" spans="1:17">
      <c r="A399">
        <v>50214959</v>
      </c>
      <c r="B399">
        <v>50214978</v>
      </c>
      <c r="C399">
        <v>10.050000000000001</v>
      </c>
      <c r="D399">
        <v>10.89</v>
      </c>
      <c r="E399">
        <v>847910.14410480298</v>
      </c>
      <c r="F399">
        <v>404903.86899563298</v>
      </c>
      <c r="G399">
        <v>4966.2301976994704</v>
      </c>
      <c r="H399">
        <v>3415.29557243111</v>
      </c>
      <c r="I399">
        <v>142.420138771724</v>
      </c>
      <c r="J399">
        <v>24.890038467341501</v>
      </c>
      <c r="K399">
        <v>1.8891033990500601</v>
      </c>
      <c r="L399">
        <v>2.1655910473762101</v>
      </c>
      <c r="N399">
        <f t="shared" si="24"/>
        <v>0.83999999999999986</v>
      </c>
      <c r="O399">
        <f t="shared" si="25"/>
        <v>0.80249476106049988</v>
      </c>
      <c r="P399">
        <f t="shared" si="26"/>
        <v>10.8524947610605</v>
      </c>
      <c r="Q399">
        <f t="shared" si="27"/>
        <v>-3.7505238939500529E-2</v>
      </c>
    </row>
    <row r="400" spans="1:17">
      <c r="A400">
        <v>50214959</v>
      </c>
      <c r="B400">
        <v>50214986</v>
      </c>
      <c r="C400">
        <v>10.050000000000001</v>
      </c>
      <c r="D400">
        <v>11.51</v>
      </c>
      <c r="E400">
        <v>847910.14410480298</v>
      </c>
      <c r="F400">
        <v>87363.5</v>
      </c>
      <c r="G400">
        <v>4966.2301976994704</v>
      </c>
      <c r="H400">
        <v>1454.0342782687501</v>
      </c>
      <c r="I400">
        <v>142.420138771724</v>
      </c>
      <c r="J400">
        <v>-35.365630949659902</v>
      </c>
      <c r="K400">
        <v>1.8891033990500601</v>
      </c>
      <c r="L400">
        <v>0.90216985098665403</v>
      </c>
      <c r="N400">
        <f t="shared" si="24"/>
        <v>1.4599999999999991</v>
      </c>
      <c r="O400">
        <f t="shared" si="25"/>
        <v>2.4675495160367338</v>
      </c>
      <c r="P400">
        <f t="shared" si="26"/>
        <v>12.517549516036734</v>
      </c>
      <c r="Q400">
        <f t="shared" si="27"/>
        <v>1.0075495160367343</v>
      </c>
    </row>
    <row r="401" spans="1:17">
      <c r="A401">
        <v>50214959</v>
      </c>
      <c r="B401">
        <v>50214849</v>
      </c>
      <c r="C401">
        <v>10.050000000000001</v>
      </c>
      <c r="D401">
        <v>9.41</v>
      </c>
      <c r="E401">
        <v>847910.14410480298</v>
      </c>
      <c r="F401">
        <v>729402.94252873596</v>
      </c>
      <c r="G401">
        <v>4966.2301976994704</v>
      </c>
      <c r="H401">
        <v>22933.238693050302</v>
      </c>
      <c r="I401">
        <v>142.420138771724</v>
      </c>
      <c r="J401">
        <v>63.541168396144798</v>
      </c>
      <c r="K401">
        <v>1.8891033990500601</v>
      </c>
      <c r="L401">
        <v>9.8860224601987294</v>
      </c>
      <c r="N401">
        <f t="shared" si="24"/>
        <v>0.64000000000000057</v>
      </c>
      <c r="O401">
        <f t="shared" si="25"/>
        <v>0.16345580012605745</v>
      </c>
      <c r="P401">
        <f t="shared" si="26"/>
        <v>10.213455800126058</v>
      </c>
      <c r="Q401">
        <f t="shared" si="27"/>
        <v>0.80345580012605744</v>
      </c>
    </row>
    <row r="402" spans="1:17">
      <c r="A402">
        <v>50214969</v>
      </c>
      <c r="B402">
        <v>50214978</v>
      </c>
      <c r="C402">
        <v>7.56</v>
      </c>
      <c r="D402">
        <v>10.89</v>
      </c>
      <c r="E402">
        <v>4830926.0087336199</v>
      </c>
      <c r="F402">
        <v>404903.86899563298</v>
      </c>
      <c r="G402">
        <v>26063.6091842893</v>
      </c>
      <c r="H402">
        <v>3415.29557243111</v>
      </c>
      <c r="I402">
        <v>228.81665317482901</v>
      </c>
      <c r="J402">
        <v>24.890038467341501</v>
      </c>
      <c r="K402">
        <v>0.54034040647121895</v>
      </c>
      <c r="L402">
        <v>2.1655910473762101</v>
      </c>
      <c r="N402">
        <f t="shared" si="24"/>
        <v>3.330000000000001</v>
      </c>
      <c r="O402">
        <f t="shared" si="25"/>
        <v>2.691696147974119</v>
      </c>
      <c r="P402">
        <f t="shared" si="26"/>
        <v>10.251696147974119</v>
      </c>
      <c r="Q402">
        <f t="shared" si="27"/>
        <v>-0.63830385202588147</v>
      </c>
    </row>
    <row r="403" spans="1:17">
      <c r="A403">
        <v>50214969</v>
      </c>
      <c r="B403">
        <v>50214986</v>
      </c>
      <c r="C403">
        <v>7.56</v>
      </c>
      <c r="D403">
        <v>11.51</v>
      </c>
      <c r="E403">
        <v>4830926.0087336199</v>
      </c>
      <c r="F403">
        <v>87363.5</v>
      </c>
      <c r="G403">
        <v>26063.6091842893</v>
      </c>
      <c r="H403">
        <v>1454.0342782687501</v>
      </c>
      <c r="I403">
        <v>228.81665317482901</v>
      </c>
      <c r="J403">
        <v>-35.365630949659902</v>
      </c>
      <c r="K403">
        <v>0.54034040647121895</v>
      </c>
      <c r="L403">
        <v>0.90216985098665403</v>
      </c>
      <c r="N403">
        <f t="shared" si="24"/>
        <v>3.95</v>
      </c>
      <c r="O403">
        <f t="shared" si="25"/>
        <v>4.3567509029503535</v>
      </c>
      <c r="P403">
        <f t="shared" si="26"/>
        <v>11.916750902950353</v>
      </c>
      <c r="Q403">
        <f t="shared" si="27"/>
        <v>0.40675090295035332</v>
      </c>
    </row>
    <row r="404" spans="1:17">
      <c r="A404">
        <v>50214969</v>
      </c>
      <c r="B404">
        <v>50214849</v>
      </c>
      <c r="C404">
        <v>7.56</v>
      </c>
      <c r="D404">
        <v>9.41</v>
      </c>
      <c r="E404">
        <v>4830926.0087336199</v>
      </c>
      <c r="F404">
        <v>729402.94252873596</v>
      </c>
      <c r="G404">
        <v>26063.6091842893</v>
      </c>
      <c r="H404">
        <v>22933.238693050302</v>
      </c>
      <c r="I404">
        <v>228.81665317482901</v>
      </c>
      <c r="J404">
        <v>63.541168396144798</v>
      </c>
      <c r="K404">
        <v>0.54034040647121895</v>
      </c>
      <c r="L404">
        <v>9.8860224601987294</v>
      </c>
      <c r="N404">
        <f t="shared" si="24"/>
        <v>1.8500000000000005</v>
      </c>
      <c r="O404">
        <f t="shared" si="25"/>
        <v>2.0526571870396766</v>
      </c>
      <c r="P404">
        <f t="shared" si="26"/>
        <v>9.6126571870396766</v>
      </c>
      <c r="Q404">
        <f t="shared" si="27"/>
        <v>0.2026571870396765</v>
      </c>
    </row>
    <row r="405" spans="1:17">
      <c r="A405">
        <v>50214978</v>
      </c>
      <c r="B405">
        <v>50214986</v>
      </c>
      <c r="C405">
        <v>10.89</v>
      </c>
      <c r="D405">
        <v>11.51</v>
      </c>
      <c r="E405">
        <v>404903.86899563298</v>
      </c>
      <c r="F405">
        <v>87363.5</v>
      </c>
      <c r="G405">
        <v>3415.29557243111</v>
      </c>
      <c r="H405">
        <v>1454.0342782687501</v>
      </c>
      <c r="I405">
        <v>24.890038467341501</v>
      </c>
      <c r="J405">
        <v>-35.365630949659902</v>
      </c>
      <c r="K405">
        <v>2.1655910473762101</v>
      </c>
      <c r="L405">
        <v>0.90216985098665403</v>
      </c>
      <c r="N405">
        <f t="shared" si="24"/>
        <v>0.61999999999999922</v>
      </c>
      <c r="O405">
        <f t="shared" si="25"/>
        <v>1.665054754976234</v>
      </c>
      <c r="P405">
        <f t="shared" si="26"/>
        <v>12.555054754976235</v>
      </c>
      <c r="Q405">
        <f t="shared" si="27"/>
        <v>1.0450547549762348</v>
      </c>
    </row>
    <row r="406" spans="1:17">
      <c r="A406">
        <v>50214978</v>
      </c>
      <c r="B406">
        <v>50214849</v>
      </c>
      <c r="C406">
        <v>10.89</v>
      </c>
      <c r="D406">
        <v>9.41</v>
      </c>
      <c r="E406">
        <v>404903.86899563298</v>
      </c>
      <c r="F406">
        <v>729402.94252873596</v>
      </c>
      <c r="G406">
        <v>3415.29557243111</v>
      </c>
      <c r="H406">
        <v>22933.238693050302</v>
      </c>
      <c r="I406">
        <v>24.890038467341501</v>
      </c>
      <c r="J406">
        <v>63.541168396144798</v>
      </c>
      <c r="K406">
        <v>2.1655910473762101</v>
      </c>
      <c r="L406">
        <v>9.8860224601987294</v>
      </c>
      <c r="N406">
        <f t="shared" si="24"/>
        <v>1.4800000000000004</v>
      </c>
      <c r="O406">
        <f t="shared" si="25"/>
        <v>-0.63903896093444224</v>
      </c>
      <c r="P406">
        <f t="shared" si="26"/>
        <v>10.250961039065558</v>
      </c>
      <c r="Q406">
        <f t="shared" si="27"/>
        <v>0.84096103906555797</v>
      </c>
    </row>
    <row r="407" spans="1:17">
      <c r="A407">
        <v>50214986</v>
      </c>
      <c r="B407">
        <v>50214849</v>
      </c>
      <c r="C407">
        <v>11.51</v>
      </c>
      <c r="D407">
        <v>9.41</v>
      </c>
      <c r="E407">
        <v>87363.5</v>
      </c>
      <c r="F407">
        <v>729402.94252873596</v>
      </c>
      <c r="G407">
        <v>1454.0342782687501</v>
      </c>
      <c r="H407">
        <v>22933.238693050302</v>
      </c>
      <c r="I407">
        <v>-35.365630949659902</v>
      </c>
      <c r="J407">
        <v>63.541168396144798</v>
      </c>
      <c r="K407">
        <v>0.90216985098665403</v>
      </c>
      <c r="L407">
        <v>9.8860224601987294</v>
      </c>
      <c r="N407">
        <f t="shared" si="24"/>
        <v>2.0999999999999996</v>
      </c>
      <c r="O407">
        <f t="shared" si="25"/>
        <v>-2.3040937159106765</v>
      </c>
      <c r="P407">
        <f t="shared" si="26"/>
        <v>9.2059062840893233</v>
      </c>
      <c r="Q407">
        <f t="shared" si="27"/>
        <v>-0.20409371591067682</v>
      </c>
    </row>
    <row r="411" spans="1:17">
      <c r="A411" t="s">
        <v>12</v>
      </c>
      <c r="B411" t="s">
        <v>13</v>
      </c>
      <c r="C411" t="s">
        <v>14</v>
      </c>
      <c r="D411" t="s">
        <v>15</v>
      </c>
      <c r="E411" t="s">
        <v>16</v>
      </c>
      <c r="F411" t="s">
        <v>17</v>
      </c>
      <c r="G411" t="s">
        <v>18</v>
      </c>
      <c r="H411" t="s">
        <v>19</v>
      </c>
      <c r="I411" t="s">
        <v>20</v>
      </c>
    </row>
    <row r="412" spans="1:17">
      <c r="A412">
        <v>50214711</v>
      </c>
      <c r="B412">
        <v>8.2100000000000009</v>
      </c>
      <c r="C412">
        <v>6554345.9825327499</v>
      </c>
      <c r="D412">
        <v>21711.554494834701</v>
      </c>
      <c r="E412">
        <v>238.253183256759</v>
      </c>
      <c r="F412">
        <v>0.53875310423927503</v>
      </c>
      <c r="G412">
        <v>3.98451227566665</v>
      </c>
      <c r="H412">
        <v>1.1263983763698001E-2</v>
      </c>
      <c r="I412">
        <v>229</v>
      </c>
      <c r="J412">
        <v>0</v>
      </c>
      <c r="K412">
        <v>7976.1216497123296</v>
      </c>
      <c r="L412">
        <v>18.550242878575801</v>
      </c>
    </row>
    <row r="413" spans="1:17">
      <c r="A413">
        <v>50214728</v>
      </c>
      <c r="B413">
        <v>9.5500000000000007</v>
      </c>
      <c r="C413">
        <v>1454156.41048035</v>
      </c>
      <c r="D413">
        <v>5939.1869177086501</v>
      </c>
      <c r="E413">
        <v>211.07631625112001</v>
      </c>
      <c r="F413">
        <v>1.3338374394654799</v>
      </c>
      <c r="G413">
        <v>1.4412626959654</v>
      </c>
      <c r="H413">
        <v>4.8750797028505998E-3</v>
      </c>
      <c r="I413">
        <v>229</v>
      </c>
      <c r="J413">
        <v>0</v>
      </c>
      <c r="K413">
        <v>2933.18952234875</v>
      </c>
      <c r="L413">
        <v>21.670310689984799</v>
      </c>
    </row>
    <row r="414" spans="1:17">
      <c r="A414">
        <v>50214741</v>
      </c>
      <c r="B414">
        <v>10.71</v>
      </c>
      <c r="C414">
        <v>351877.67248908302</v>
      </c>
      <c r="D414">
        <v>2972.5388575288698</v>
      </c>
      <c r="E414">
        <v>17.317857547063198</v>
      </c>
      <c r="F414">
        <v>2.5569948458085601</v>
      </c>
      <c r="G414">
        <v>3.9395276008189599</v>
      </c>
      <c r="H414">
        <v>8.0324633898528702E-2</v>
      </c>
      <c r="I414">
        <v>229</v>
      </c>
      <c r="J414">
        <v>0</v>
      </c>
      <c r="K414">
        <v>131.68831744372201</v>
      </c>
      <c r="L414">
        <v>108.714040053342</v>
      </c>
    </row>
    <row r="415" spans="1:17">
      <c r="A415">
        <v>50214753</v>
      </c>
      <c r="B415">
        <v>9.84</v>
      </c>
      <c r="C415">
        <v>847128.29257641896</v>
      </c>
      <c r="D415">
        <v>5477.0790358931399</v>
      </c>
      <c r="E415">
        <v>71.001486415765996</v>
      </c>
      <c r="F415">
        <v>2.56270332983128</v>
      </c>
      <c r="G415">
        <v>2.9686490489246902</v>
      </c>
      <c r="H415">
        <v>9.8408478403299304E-2</v>
      </c>
      <c r="I415">
        <v>229</v>
      </c>
      <c r="J415">
        <v>0</v>
      </c>
      <c r="K415">
        <v>1384.6635401835699</v>
      </c>
      <c r="L415">
        <v>20.1381849373394</v>
      </c>
    </row>
    <row r="416" spans="1:17">
      <c r="A416">
        <v>50214785</v>
      </c>
      <c r="B416">
        <v>10.99</v>
      </c>
      <c r="C416">
        <v>299408.75109170302</v>
      </c>
      <c r="D416">
        <v>3005.8919007519798</v>
      </c>
      <c r="E416">
        <v>4.2325014138101604</v>
      </c>
      <c r="F416">
        <v>2.1847781915187001</v>
      </c>
      <c r="G416">
        <v>3.7731118918939002</v>
      </c>
      <c r="H416">
        <v>8.7218186892885699E-2</v>
      </c>
      <c r="I416">
        <v>229</v>
      </c>
      <c r="J416">
        <v>0</v>
      </c>
      <c r="K416">
        <v>-268.629671909671</v>
      </c>
      <c r="L416">
        <v>119.571895076302</v>
      </c>
    </row>
    <row r="417" spans="1:12">
      <c r="A417">
        <v>50214812</v>
      </c>
      <c r="B417">
        <v>9.52</v>
      </c>
      <c r="C417">
        <v>1861507.0262008701</v>
      </c>
      <c r="D417">
        <v>8707.2112006220304</v>
      </c>
      <c r="E417">
        <v>204.359349577719</v>
      </c>
      <c r="F417">
        <v>2.2345505619841699</v>
      </c>
      <c r="G417">
        <v>1.57239503425543</v>
      </c>
      <c r="H417">
        <v>2.0681298429572701E-2</v>
      </c>
      <c r="I417">
        <v>229</v>
      </c>
      <c r="J417">
        <v>0</v>
      </c>
      <c r="K417">
        <v>3350.3180079071599</v>
      </c>
      <c r="L417">
        <v>20.2435134622751</v>
      </c>
    </row>
    <row r="418" spans="1:12">
      <c r="A418">
        <v>50214832</v>
      </c>
      <c r="B418">
        <v>10.119999999999999</v>
      </c>
      <c r="C418">
        <v>1026795.80349345</v>
      </c>
      <c r="D418">
        <v>4862.8074929774402</v>
      </c>
      <c r="E418">
        <v>140.90368861471799</v>
      </c>
      <c r="F418">
        <v>2.80229058875583</v>
      </c>
      <c r="G418">
        <v>1.60710206827013</v>
      </c>
      <c r="H418">
        <v>2.7126459725597001E-2</v>
      </c>
      <c r="I418">
        <v>229</v>
      </c>
      <c r="J418">
        <v>0</v>
      </c>
      <c r="K418">
        <v>1908.0933627752399</v>
      </c>
      <c r="L418">
        <v>20.90930924141</v>
      </c>
    </row>
    <row r="419" spans="1:12">
      <c r="A419">
        <v>50214839</v>
      </c>
      <c r="B419">
        <v>6.53</v>
      </c>
      <c r="C419">
        <v>7789867.5589519599</v>
      </c>
      <c r="D419">
        <v>16032.450722301</v>
      </c>
      <c r="E419">
        <v>256.73427975731602</v>
      </c>
      <c r="F419">
        <v>0.62767075890675605</v>
      </c>
      <c r="G419">
        <v>4.3041461259006297</v>
      </c>
      <c r="H419">
        <v>1.28242419769805E-2</v>
      </c>
      <c r="I419">
        <v>229</v>
      </c>
      <c r="J419">
        <v>0</v>
      </c>
      <c r="K419">
        <v>8313.9478012803702</v>
      </c>
      <c r="L419">
        <v>16.0723565140805</v>
      </c>
    </row>
    <row r="420" spans="1:12">
      <c r="A420">
        <v>50214848</v>
      </c>
      <c r="B420">
        <v>8.1300000000000008</v>
      </c>
      <c r="C420">
        <v>3845944.1353711798</v>
      </c>
      <c r="D420">
        <v>19276.5783665624</v>
      </c>
      <c r="E420">
        <v>221.63669332697501</v>
      </c>
      <c r="F420">
        <v>0.69361010505226095</v>
      </c>
      <c r="G420">
        <v>2.7371525763000801</v>
      </c>
      <c r="H420">
        <v>1.7988411736033199E-2</v>
      </c>
      <c r="I420">
        <v>229</v>
      </c>
      <c r="J420">
        <v>0</v>
      </c>
      <c r="K420">
        <v>6745.9252355736799</v>
      </c>
      <c r="L420">
        <v>28.984477484801399</v>
      </c>
    </row>
    <row r="421" spans="1:12">
      <c r="A421">
        <v>50214856</v>
      </c>
      <c r="B421">
        <v>10.68</v>
      </c>
      <c r="C421">
        <v>442598.283842795</v>
      </c>
      <c r="D421">
        <v>4087.2619830724202</v>
      </c>
      <c r="E421">
        <v>25.6839032824737</v>
      </c>
      <c r="F421">
        <v>2.30916603983392</v>
      </c>
      <c r="G421">
        <v>4.6919055060013299</v>
      </c>
      <c r="H421">
        <v>0.108350481675628</v>
      </c>
      <c r="I421">
        <v>229</v>
      </c>
      <c r="J421">
        <v>0</v>
      </c>
      <c r="K421">
        <v>466.27397737798799</v>
      </c>
      <c r="L421">
        <v>129.520505612981</v>
      </c>
    </row>
    <row r="422" spans="1:12">
      <c r="A422">
        <v>50214861</v>
      </c>
      <c r="B422">
        <v>9.83</v>
      </c>
      <c r="C422">
        <v>1233955.13537118</v>
      </c>
      <c r="D422">
        <v>5195.6022806642304</v>
      </c>
      <c r="E422">
        <v>202.924643112708</v>
      </c>
      <c r="F422">
        <v>1.22051715985303</v>
      </c>
      <c r="G422">
        <v>1.4112839286001999</v>
      </c>
      <c r="H422">
        <v>5.4417008675968397E-3</v>
      </c>
      <c r="I422">
        <v>229</v>
      </c>
      <c r="J422">
        <v>0</v>
      </c>
      <c r="K422">
        <v>2434.5549284266699</v>
      </c>
      <c r="L422">
        <v>19.791344632550601</v>
      </c>
    </row>
    <row r="423" spans="1:12">
      <c r="A423">
        <v>50214867</v>
      </c>
      <c r="B423">
        <v>8.56</v>
      </c>
      <c r="C423">
        <v>2977370.6462882101</v>
      </c>
      <c r="D423">
        <v>12044.901854566901</v>
      </c>
      <c r="E423">
        <v>190.94120348061401</v>
      </c>
      <c r="F423">
        <v>0.98747715792255897</v>
      </c>
      <c r="G423">
        <v>2.2766545825931801</v>
      </c>
      <c r="H423">
        <v>2.0333031798774201E-2</v>
      </c>
      <c r="I423">
        <v>229</v>
      </c>
      <c r="J423">
        <v>0</v>
      </c>
      <c r="K423">
        <v>5044.8462711971297</v>
      </c>
      <c r="L423">
        <v>31.399272146500699</v>
      </c>
    </row>
    <row r="424" spans="1:12">
      <c r="A424">
        <v>50214873</v>
      </c>
      <c r="B424">
        <v>9.15</v>
      </c>
      <c r="C424">
        <v>1880228.930131</v>
      </c>
      <c r="D424">
        <v>6299.1273235676999</v>
      </c>
      <c r="E424">
        <v>221.46632816251801</v>
      </c>
      <c r="F424">
        <v>0.81403467070197699</v>
      </c>
      <c r="G424">
        <v>1.54081580247533</v>
      </c>
      <c r="H424">
        <v>9.0746826322282599E-3</v>
      </c>
      <c r="I424">
        <v>229</v>
      </c>
      <c r="J424">
        <v>0</v>
      </c>
      <c r="K424">
        <v>3800.3769299077499</v>
      </c>
      <c r="L424">
        <v>22.718938220536899</v>
      </c>
    </row>
    <row r="425" spans="1:12">
      <c r="A425">
        <v>50214887</v>
      </c>
      <c r="B425">
        <v>11.99</v>
      </c>
      <c r="C425">
        <v>92203.602209944802</v>
      </c>
      <c r="D425">
        <v>1349.62505747864</v>
      </c>
      <c r="E425">
        <v>-31.650657359304599</v>
      </c>
      <c r="F425">
        <v>1.2551871543988999</v>
      </c>
      <c r="G425">
        <v>5.8816420511806404</v>
      </c>
      <c r="H425">
        <v>9.7808927871128701E-2</v>
      </c>
      <c r="I425">
        <v>181</v>
      </c>
      <c r="J425">
        <v>0</v>
      </c>
      <c r="K425">
        <v>-969.28663587892902</v>
      </c>
      <c r="L425">
        <v>13.217873566710701</v>
      </c>
    </row>
    <row r="426" spans="1:12">
      <c r="A426">
        <v>50214890</v>
      </c>
      <c r="B426">
        <v>8.82</v>
      </c>
      <c r="C426">
        <v>2600978.5633187802</v>
      </c>
      <c r="D426">
        <v>13865.8991912367</v>
      </c>
      <c r="E426">
        <v>225.89276403398301</v>
      </c>
      <c r="F426">
        <v>0.66806310818991699</v>
      </c>
      <c r="G426">
        <v>1.97084303867782</v>
      </c>
      <c r="H426">
        <v>1.0777064492422699E-2</v>
      </c>
      <c r="I426">
        <v>229</v>
      </c>
      <c r="J426">
        <v>0</v>
      </c>
      <c r="K426">
        <v>5184.2947597436296</v>
      </c>
      <c r="L426">
        <v>23.159186681543002</v>
      </c>
    </row>
    <row r="427" spans="1:12">
      <c r="A427">
        <v>50214892</v>
      </c>
      <c r="B427">
        <v>9.2200000000000006</v>
      </c>
      <c r="C427">
        <v>1737959.9825327499</v>
      </c>
      <c r="D427">
        <v>7429.7820671086001</v>
      </c>
      <c r="E427">
        <v>195.20805666923499</v>
      </c>
      <c r="F427">
        <v>1.8985138255763401</v>
      </c>
      <c r="G427">
        <v>1.5675925001164399</v>
      </c>
      <c r="H427">
        <v>1.8811572964404898E-2</v>
      </c>
      <c r="I427">
        <v>229</v>
      </c>
      <c r="J427">
        <v>0</v>
      </c>
      <c r="K427">
        <v>3250.82329064738</v>
      </c>
      <c r="L427">
        <v>22.570348248884301</v>
      </c>
    </row>
    <row r="428" spans="1:12">
      <c r="A428">
        <v>50214896</v>
      </c>
      <c r="B428">
        <v>10.54</v>
      </c>
      <c r="C428">
        <v>361661.79475982499</v>
      </c>
      <c r="D428">
        <v>3007.7777161218</v>
      </c>
      <c r="E428">
        <v>18.003125178737498</v>
      </c>
      <c r="F428">
        <v>3.1248991055114002</v>
      </c>
      <c r="G428">
        <v>3.9881168627222499</v>
      </c>
      <c r="H428">
        <v>9.7281877936966799E-2</v>
      </c>
      <c r="I428">
        <v>229</v>
      </c>
      <c r="J428">
        <v>0</v>
      </c>
      <c r="K428">
        <v>185.80250662105701</v>
      </c>
      <c r="L428">
        <v>138.380682811361</v>
      </c>
    </row>
    <row r="429" spans="1:12">
      <c r="A429">
        <v>50214903</v>
      </c>
      <c r="B429">
        <v>9</v>
      </c>
      <c r="C429">
        <v>6469337.5152838398</v>
      </c>
      <c r="D429">
        <v>22253.330129343001</v>
      </c>
      <c r="E429">
        <v>236.49999240184599</v>
      </c>
      <c r="F429">
        <v>0.65442119472537097</v>
      </c>
      <c r="G429">
        <v>4.1087872660837901</v>
      </c>
      <c r="H429">
        <v>1.2130188064151301E-2</v>
      </c>
      <c r="I429">
        <v>229</v>
      </c>
      <c r="J429">
        <v>0</v>
      </c>
      <c r="K429">
        <v>7800.8267728072497</v>
      </c>
      <c r="L429">
        <v>21.712436019463599</v>
      </c>
    </row>
    <row r="430" spans="1:12">
      <c r="A430">
        <v>50214916</v>
      </c>
      <c r="B430">
        <v>9.64</v>
      </c>
      <c r="C430">
        <v>1410292.82969432</v>
      </c>
      <c r="D430">
        <v>5559.2980875555904</v>
      </c>
      <c r="E430">
        <v>234.975098410876</v>
      </c>
      <c r="F430">
        <v>0.99175797063072901</v>
      </c>
      <c r="G430">
        <v>1.4083755551188</v>
      </c>
      <c r="H430">
        <v>2.6997486322700398E-3</v>
      </c>
      <c r="I430">
        <v>229</v>
      </c>
      <c r="J430">
        <v>0</v>
      </c>
      <c r="K430">
        <v>3027.6087754436999</v>
      </c>
      <c r="L430">
        <v>19.704174934379601</v>
      </c>
    </row>
    <row r="431" spans="1:12">
      <c r="A431">
        <v>50214918</v>
      </c>
      <c r="B431">
        <v>10.99</v>
      </c>
      <c r="C431">
        <v>297331.19213973801</v>
      </c>
      <c r="D431">
        <v>2803.0222897266799</v>
      </c>
      <c r="E431">
        <v>12.4752575330767</v>
      </c>
      <c r="F431">
        <v>2.4251022574563299</v>
      </c>
      <c r="G431">
        <v>3.7110126776343</v>
      </c>
      <c r="H431">
        <v>8.5172814459714405E-2</v>
      </c>
      <c r="I431">
        <v>229</v>
      </c>
      <c r="J431">
        <v>0</v>
      </c>
      <c r="K431">
        <v>49.513600115168998</v>
      </c>
      <c r="L431">
        <v>111.728904990128</v>
      </c>
    </row>
    <row r="432" spans="1:12">
      <c r="A432">
        <v>50214931</v>
      </c>
      <c r="B432">
        <v>9.93</v>
      </c>
      <c r="C432">
        <v>876848.76419213996</v>
      </c>
      <c r="D432">
        <v>5046.12431186917</v>
      </c>
      <c r="E432">
        <v>143.98055555152399</v>
      </c>
      <c r="F432">
        <v>2.0161411481970899</v>
      </c>
      <c r="G432">
        <v>1.57794836880421</v>
      </c>
      <c r="H432">
        <v>1.5811555415834299E-2</v>
      </c>
      <c r="I432">
        <v>229</v>
      </c>
      <c r="J432">
        <v>0</v>
      </c>
      <c r="K432">
        <v>1602.87361395366</v>
      </c>
      <c r="L432">
        <v>19.423243837180401</v>
      </c>
    </row>
    <row r="433" spans="1:12">
      <c r="A433">
        <v>50214946</v>
      </c>
      <c r="B433">
        <v>11.02</v>
      </c>
      <c r="C433">
        <v>184780.69432314401</v>
      </c>
      <c r="D433">
        <v>1970.0237660896701</v>
      </c>
      <c r="E433">
        <v>-22.3096707974438</v>
      </c>
      <c r="F433">
        <v>1.31410747030306</v>
      </c>
      <c r="G433">
        <v>4.9266520577053301</v>
      </c>
      <c r="H433">
        <v>0.12240627015205301</v>
      </c>
      <c r="I433">
        <v>229</v>
      </c>
      <c r="J433">
        <v>0</v>
      </c>
      <c r="K433">
        <v>-999.50677440258596</v>
      </c>
      <c r="L433">
        <v>100.024086940407</v>
      </c>
    </row>
    <row r="434" spans="1:12">
      <c r="A434">
        <v>50214947</v>
      </c>
      <c r="B434">
        <v>9.3000000000000007</v>
      </c>
      <c r="C434">
        <v>1754068.069869</v>
      </c>
      <c r="D434">
        <v>7029.3953186466297</v>
      </c>
      <c r="E434">
        <v>231.71417303473399</v>
      </c>
      <c r="F434">
        <v>0.80988953215485504</v>
      </c>
      <c r="G434">
        <v>1.4385770482203999</v>
      </c>
      <c r="H434">
        <v>4.7044698482345696E-3</v>
      </c>
      <c r="I434">
        <v>229</v>
      </c>
      <c r="J434">
        <v>0</v>
      </c>
      <c r="K434">
        <v>3326.48009610597</v>
      </c>
      <c r="L434">
        <v>24.416731354793601</v>
      </c>
    </row>
    <row r="435" spans="1:12">
      <c r="A435">
        <v>50214956</v>
      </c>
      <c r="B435">
        <v>10.56</v>
      </c>
      <c r="C435">
        <v>493519.550218341</v>
      </c>
      <c r="D435">
        <v>3656.83843831082</v>
      </c>
      <c r="E435">
        <v>35.8002469033704</v>
      </c>
      <c r="F435">
        <v>1.4037630013448701</v>
      </c>
      <c r="G435">
        <v>5.3745165784246201</v>
      </c>
      <c r="H435">
        <v>0.120377256106316</v>
      </c>
      <c r="I435">
        <v>229</v>
      </c>
      <c r="J435">
        <v>0</v>
      </c>
      <c r="K435">
        <v>853.670568557872</v>
      </c>
      <c r="L435">
        <v>55.782801201805398</v>
      </c>
    </row>
    <row r="436" spans="1:12">
      <c r="A436">
        <v>50214959</v>
      </c>
      <c r="B436">
        <v>10.050000000000001</v>
      </c>
      <c r="C436">
        <v>847910.14410480298</v>
      </c>
      <c r="D436">
        <v>4966.2301976994704</v>
      </c>
      <c r="E436">
        <v>142.420138771724</v>
      </c>
      <c r="F436">
        <v>1.8891033990500601</v>
      </c>
      <c r="G436">
        <v>1.58533849255693</v>
      </c>
      <c r="H436">
        <v>1.6887008035131199E-2</v>
      </c>
      <c r="I436">
        <v>229</v>
      </c>
      <c r="J436">
        <v>0</v>
      </c>
      <c r="K436">
        <v>1558.04006558066</v>
      </c>
      <c r="L436">
        <v>19.645568549622102</v>
      </c>
    </row>
    <row r="437" spans="1:12">
      <c r="A437">
        <v>50214969</v>
      </c>
      <c r="B437">
        <v>7.56</v>
      </c>
      <c r="C437">
        <v>4830926.0087336199</v>
      </c>
      <c r="D437">
        <v>26063.6091842893</v>
      </c>
      <c r="E437">
        <v>228.81665317482901</v>
      </c>
      <c r="F437">
        <v>0.54034040647121895</v>
      </c>
      <c r="G437">
        <v>2.96009973122375</v>
      </c>
      <c r="H437">
        <v>1.72436375912896E-2</v>
      </c>
      <c r="I437">
        <v>229</v>
      </c>
      <c r="J437">
        <v>0</v>
      </c>
      <c r="K437">
        <v>7364.74033532679</v>
      </c>
      <c r="L437">
        <v>31.496164013161099</v>
      </c>
    </row>
    <row r="438" spans="1:12">
      <c r="A438">
        <v>50214978</v>
      </c>
      <c r="B438">
        <v>10.89</v>
      </c>
      <c r="C438">
        <v>404903.86899563298</v>
      </c>
      <c r="D438">
        <v>3415.29557243111</v>
      </c>
      <c r="E438">
        <v>24.890038467341501</v>
      </c>
      <c r="F438">
        <v>2.1655910473762101</v>
      </c>
      <c r="G438">
        <v>4.5491239584332099</v>
      </c>
      <c r="H438">
        <v>0.10085401307234</v>
      </c>
      <c r="I438">
        <v>229</v>
      </c>
      <c r="J438">
        <v>0</v>
      </c>
      <c r="K438">
        <v>470.02709428387101</v>
      </c>
      <c r="L438">
        <v>107.031352824059</v>
      </c>
    </row>
    <row r="439" spans="1:12">
      <c r="A439">
        <v>50214986</v>
      </c>
      <c r="B439">
        <v>11.51</v>
      </c>
      <c r="C439">
        <v>87363.5</v>
      </c>
      <c r="D439">
        <v>1454.0342782687501</v>
      </c>
      <c r="E439">
        <v>-35.365630949659902</v>
      </c>
      <c r="F439">
        <v>0.90216985098665403</v>
      </c>
      <c r="G439">
        <v>6.2467835889182801</v>
      </c>
      <c r="H439">
        <v>7.8489311920357394E-2</v>
      </c>
      <c r="I439">
        <v>206</v>
      </c>
      <c r="J439">
        <v>0</v>
      </c>
      <c r="K439">
        <v>-988.21796436155705</v>
      </c>
      <c r="L439">
        <v>9.67577035100771</v>
      </c>
    </row>
    <row r="440" spans="1:12">
      <c r="A440">
        <v>50214849</v>
      </c>
      <c r="B440">
        <v>9.41</v>
      </c>
      <c r="C440">
        <v>729402.94252873596</v>
      </c>
      <c r="D440">
        <v>22933.238693050302</v>
      </c>
      <c r="E440">
        <v>63.541168396144798</v>
      </c>
      <c r="F440">
        <v>9.8860224601987294</v>
      </c>
      <c r="G440">
        <v>2.4231364003220999</v>
      </c>
      <c r="H440">
        <v>7.9177814127313603E-2</v>
      </c>
      <c r="I440">
        <v>174</v>
      </c>
      <c r="J440">
        <v>0</v>
      </c>
      <c r="K440">
        <v>299.27019461079101</v>
      </c>
      <c r="L440">
        <v>108.47558890249501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Uncorrected</vt:lpstr>
      <vt:lpstr>Reverse Corrected for 0.45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Hristo Pavlov</cp:lastModifiedBy>
  <dcterms:created xsi:type="dcterms:W3CDTF">2009-10-22T09:15:37Z</dcterms:created>
  <dcterms:modified xsi:type="dcterms:W3CDTF">2009-10-22T11:46:11Z</dcterms:modified>
</cp:coreProperties>
</file>